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HARMA\OMEDIT\2-THEMATIQUES\Antibiotiques\3-Projets\Disponibilité des ATB\"/>
    </mc:Choice>
  </mc:AlternateContent>
  <bookViews>
    <workbookView xWindow="-105" yWindow="-105" windowWidth="23145" windowHeight="8565"/>
  </bookViews>
  <sheets>
    <sheet name="Notice" sheetId="1" r:id="rId1"/>
    <sheet name=" Antibiotiques" sheetId="2" r:id="rId2"/>
    <sheet name="Antimycobactériens" sheetId="10" r:id="rId3"/>
  </sheets>
  <definedNames>
    <definedName name="_xlnm._FilterDatabase" localSheetId="1" hidden="1">' Antibiotiques'!$A$6:$J$139</definedName>
    <definedName name="_xlnm._FilterDatabase" localSheetId="2" hidden="1">Antimycobactériens!$A$6:$J$22</definedName>
    <definedName name="_xlnm.Print_Area" localSheetId="1">' Antibiotiques'!$A$1:$J$138</definedName>
    <definedName name="_xlnm.Print_Area" localSheetId="2">Antimycobactériens!$A$1:$J$23</definedName>
    <definedName name="_xlnm.Print_Area" localSheetId="0">Notice!$A$1:$R$103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88" i="2" l="1"/>
  <c r="C12" i="10" l="1"/>
  <c r="B18" i="10"/>
  <c r="C8" i="2"/>
  <c r="C22" i="2"/>
  <c r="C110" i="2"/>
  <c r="C131" i="2"/>
  <c r="C134" i="2"/>
  <c r="B8" i="2"/>
  <c r="B10" i="2"/>
  <c r="B17" i="2"/>
  <c r="B18" i="2" s="1"/>
  <c r="B22" i="2"/>
  <c r="B30" i="2"/>
  <c r="B46" i="2"/>
  <c r="B47" i="2" s="1"/>
  <c r="B53" i="2"/>
  <c r="B70" i="2"/>
  <c r="B71" i="2" s="1"/>
  <c r="B75" i="2"/>
  <c r="B80" i="2"/>
  <c r="B91" i="2"/>
  <c r="B99" i="2"/>
  <c r="B101" i="2"/>
  <c r="B110" i="2"/>
  <c r="B113" i="2"/>
  <c r="B114" i="2" s="1"/>
  <c r="B121" i="2"/>
  <c r="B123" i="2"/>
  <c r="B131" i="2"/>
  <c r="B134" i="2"/>
  <c r="B11" i="2" l="1"/>
  <c r="B12" i="2" s="1"/>
</calcChain>
</file>

<file path=xl/sharedStrings.xml><?xml version="1.0" encoding="utf-8"?>
<sst xmlns="http://schemas.openxmlformats.org/spreadsheetml/2006/main" count="1205" uniqueCount="401">
  <si>
    <t xml:space="preserve">Disponibilité des anti-infectieux </t>
  </si>
  <si>
    <t>Spécialité</t>
  </si>
  <si>
    <t>DCI</t>
  </si>
  <si>
    <t xml:space="preserve">Voie </t>
  </si>
  <si>
    <t>Autre infos</t>
  </si>
  <si>
    <t>Dosages</t>
  </si>
  <si>
    <t xml:space="preserve">Conservation </t>
  </si>
  <si>
    <t>T°C ambiante</t>
  </si>
  <si>
    <t>Classe pharmacologique</t>
  </si>
  <si>
    <t>Générique</t>
  </si>
  <si>
    <t>Officine de ville</t>
  </si>
  <si>
    <t>0,5g/1g</t>
  </si>
  <si>
    <t>IV</t>
  </si>
  <si>
    <t>IM, IV</t>
  </si>
  <si>
    <t xml:space="preserve">IM, IV </t>
  </si>
  <si>
    <t xml:space="preserve">amoxicilline </t>
  </si>
  <si>
    <t>cloxacilline</t>
  </si>
  <si>
    <t>oxacilline</t>
  </si>
  <si>
    <t>phénoxyméthylpénicilline benzathine</t>
  </si>
  <si>
    <t>pipéracilline sodique</t>
  </si>
  <si>
    <t>pivmecillinam</t>
  </si>
  <si>
    <t>temocilline</t>
  </si>
  <si>
    <t>500mg ; 1g ; 2g</t>
  </si>
  <si>
    <t xml:space="preserve">Extencilline® </t>
  </si>
  <si>
    <t xml:space="preserve">IM  </t>
  </si>
  <si>
    <t>benzylpénicilline benzathine</t>
  </si>
  <si>
    <t xml:space="preserve">Istopen® </t>
  </si>
  <si>
    <t>1g/5mL</t>
  </si>
  <si>
    <t>Negaban®</t>
  </si>
  <si>
    <t>Prescription hospitalière</t>
  </si>
  <si>
    <t>Rétrocession</t>
  </si>
  <si>
    <t>Oracilline®</t>
  </si>
  <si>
    <t>Orbenine®</t>
  </si>
  <si>
    <t>1g</t>
  </si>
  <si>
    <t>gél 500mg</t>
  </si>
  <si>
    <t xml:space="preserve">Générique </t>
  </si>
  <si>
    <t>Génériques</t>
  </si>
  <si>
    <t>1g ; 4g</t>
  </si>
  <si>
    <t>2g/0,25g ou 4g/0,5g</t>
  </si>
  <si>
    <t>Selexid®</t>
  </si>
  <si>
    <t>cp 200mg</t>
  </si>
  <si>
    <t>cp  1MUI</t>
  </si>
  <si>
    <t xml:space="preserve">ampicilline + sulbactam </t>
  </si>
  <si>
    <t>Unacim®</t>
  </si>
  <si>
    <t xml:space="preserve">IV </t>
  </si>
  <si>
    <t>Augmentin®</t>
  </si>
  <si>
    <t>Autres  Bétalactamines</t>
  </si>
  <si>
    <t>cefoxitine</t>
  </si>
  <si>
    <t>cefotaxime</t>
  </si>
  <si>
    <t>cefixime</t>
  </si>
  <si>
    <t>cefiderocol</t>
  </si>
  <si>
    <t>cefepime</t>
  </si>
  <si>
    <t>cefazoline</t>
  </si>
  <si>
    <t xml:space="preserve">cefaclor </t>
  </si>
  <si>
    <t>aztreonam</t>
  </si>
  <si>
    <t>cefpodoxime proxétil</t>
  </si>
  <si>
    <t>ceftaroline</t>
  </si>
  <si>
    <t>ceftazidime</t>
  </si>
  <si>
    <t>ceftobiprole</t>
  </si>
  <si>
    <t>ceftriaxone</t>
  </si>
  <si>
    <t>cefuroxime axétil</t>
  </si>
  <si>
    <t>cefuroxime sodique</t>
  </si>
  <si>
    <t>doripénem</t>
  </si>
  <si>
    <t>ertapénèm</t>
  </si>
  <si>
    <t>méropénèm</t>
  </si>
  <si>
    <t>Alfatil®</t>
  </si>
  <si>
    <t>Azactam®</t>
  </si>
  <si>
    <t>Cayston®</t>
  </si>
  <si>
    <t>solution pour INH par nébuliseur</t>
  </si>
  <si>
    <t>75mg</t>
  </si>
  <si>
    <t xml:space="preserve">Génériques </t>
  </si>
  <si>
    <t>500mg</t>
  </si>
  <si>
    <t xml:space="preserve">Invanz® </t>
  </si>
  <si>
    <t>Fetcroja®</t>
  </si>
  <si>
    <t>imipénèm / cilastatine</t>
  </si>
  <si>
    <t>500mg/500mg</t>
  </si>
  <si>
    <t>céfalexine</t>
  </si>
  <si>
    <t>Keforal®</t>
  </si>
  <si>
    <t>Mabelio®</t>
  </si>
  <si>
    <t>imipénem / cilastatine / rélébactam</t>
  </si>
  <si>
    <t>Recarbrio®</t>
  </si>
  <si>
    <t>500mg/500mg/250mg</t>
  </si>
  <si>
    <t>Rocéphine®</t>
  </si>
  <si>
    <t>Triacefan®</t>
  </si>
  <si>
    <t>méropenem / vaborbactam</t>
  </si>
  <si>
    <t>Vaborem®</t>
  </si>
  <si>
    <t>1g/1g</t>
  </si>
  <si>
    <t>ceftazidime / avibactam</t>
  </si>
  <si>
    <t>Zavicefta®</t>
  </si>
  <si>
    <t>ceftolozane / tazobactam</t>
  </si>
  <si>
    <t>Zerbaxa®</t>
  </si>
  <si>
    <t>Zinforo®</t>
  </si>
  <si>
    <t>600mg</t>
  </si>
  <si>
    <t>Zinnat®</t>
  </si>
  <si>
    <t xml:space="preserve">benzylpénicilline sodique 
= Pénicilline G </t>
  </si>
  <si>
    <t>amoxicilline / acide clavulanique</t>
  </si>
  <si>
    <t>Prescription</t>
  </si>
  <si>
    <t>Aminosides</t>
  </si>
  <si>
    <t>gentamicine</t>
  </si>
  <si>
    <t>amikacine</t>
  </si>
  <si>
    <t>tobramycine base</t>
  </si>
  <si>
    <t>tobramycine sulfate</t>
  </si>
  <si>
    <t>Nebcine®</t>
  </si>
  <si>
    <t xml:space="preserve">Inhalation </t>
  </si>
  <si>
    <t>néomycine en association</t>
  </si>
  <si>
    <t>azithromycine</t>
  </si>
  <si>
    <t>clarithromycine</t>
  </si>
  <si>
    <t>clindamycine</t>
  </si>
  <si>
    <t>erythomycine</t>
  </si>
  <si>
    <t>josamycine</t>
  </si>
  <si>
    <t>pristinamycine</t>
  </si>
  <si>
    <t>roxithromycine</t>
  </si>
  <si>
    <t>spiramycine</t>
  </si>
  <si>
    <t>Azadose®</t>
  </si>
  <si>
    <t>Egery®, Ery® et Erythrocine®</t>
  </si>
  <si>
    <t>Josacine®</t>
  </si>
  <si>
    <t>Pyostacine®</t>
  </si>
  <si>
    <t>Rovamycine®</t>
  </si>
  <si>
    <t xml:space="preserve">1,5 MUI  </t>
  </si>
  <si>
    <t>0,5g</t>
  </si>
  <si>
    <t>Quinolones</t>
  </si>
  <si>
    <t>ciprofloxacine</t>
  </si>
  <si>
    <t>levofloxacine</t>
  </si>
  <si>
    <t>moxifloxacine</t>
  </si>
  <si>
    <t>norfloxacine</t>
  </si>
  <si>
    <t>ofloxacine</t>
  </si>
  <si>
    <t>Ciflox®</t>
  </si>
  <si>
    <t>200mg/100mL</t>
  </si>
  <si>
    <t>200mg/100ML, 400mg/200mL</t>
  </si>
  <si>
    <t>Izilox®</t>
  </si>
  <si>
    <t>400mg/250mL</t>
  </si>
  <si>
    <t>5mg/mL poche de 50mL ou de 100mL</t>
  </si>
  <si>
    <t>loméfloxacine</t>
  </si>
  <si>
    <t>Logiflox®</t>
  </si>
  <si>
    <t>200mg/40mL poche</t>
  </si>
  <si>
    <t>Tétracyclines</t>
  </si>
  <si>
    <t>Tigécycline</t>
  </si>
  <si>
    <t>Vibraveineuse®</t>
  </si>
  <si>
    <t>100mg/5mL</t>
  </si>
  <si>
    <t>doxycycline</t>
  </si>
  <si>
    <t>lymécycline</t>
  </si>
  <si>
    <t>minocycline</t>
  </si>
  <si>
    <t>Physiomycine®</t>
  </si>
  <si>
    <t>Tétralysal®</t>
  </si>
  <si>
    <t>50mg</t>
  </si>
  <si>
    <t xml:space="preserve">Sulfamides </t>
  </si>
  <si>
    <t>Bactrim®</t>
  </si>
  <si>
    <t>sulfadiazine</t>
  </si>
  <si>
    <t>Adiazine®</t>
  </si>
  <si>
    <t xml:space="preserve">400mg/80mg   </t>
  </si>
  <si>
    <t>triméthoprime</t>
  </si>
  <si>
    <t>Delprim®</t>
  </si>
  <si>
    <t>Macrolides et apparentés</t>
  </si>
  <si>
    <t>Autres antibactériens</t>
  </si>
  <si>
    <t>dalbavancine</t>
  </si>
  <si>
    <t>daptomycine</t>
  </si>
  <si>
    <t>fosfomycine sodique</t>
  </si>
  <si>
    <t>fosfomycine trométamol</t>
  </si>
  <si>
    <t>fusidate sodique</t>
  </si>
  <si>
    <t>linézolide</t>
  </si>
  <si>
    <t>métronidazole</t>
  </si>
  <si>
    <t>ornidazole</t>
  </si>
  <si>
    <t>tedizolide</t>
  </si>
  <si>
    <t>teicoplanine</t>
  </si>
  <si>
    <t>tinidazole</t>
  </si>
  <si>
    <t>vancomycine</t>
  </si>
  <si>
    <t>2mg/mL poche de 300mL</t>
  </si>
  <si>
    <t>Xydalba®</t>
  </si>
  <si>
    <t>Tiberal®</t>
  </si>
  <si>
    <t>Tadim®</t>
  </si>
  <si>
    <t>Sivextro®</t>
  </si>
  <si>
    <t>200mg</t>
  </si>
  <si>
    <t>Flagyl®</t>
  </si>
  <si>
    <t>500mg ovule</t>
  </si>
  <si>
    <t>Fosfocine®, Fomicyt®</t>
  </si>
  <si>
    <t>Colobreathe®</t>
  </si>
  <si>
    <t xml:space="preserve">1 662 500 UI </t>
  </si>
  <si>
    <t>colistimethate sodique</t>
  </si>
  <si>
    <t>Fasigyne®</t>
  </si>
  <si>
    <t xml:space="preserve">Associations </t>
  </si>
  <si>
    <t>Spiramycine / Métronidazole</t>
  </si>
  <si>
    <t>2g / 0,5g</t>
  </si>
  <si>
    <t>1g / 0,5g</t>
  </si>
  <si>
    <t>Rifaximine</t>
  </si>
  <si>
    <t>Tixtar®</t>
  </si>
  <si>
    <t>Phénicolés</t>
  </si>
  <si>
    <t>thiamphenicol</t>
  </si>
  <si>
    <t>Thiophenicol®</t>
  </si>
  <si>
    <t>750mg/5mL</t>
  </si>
  <si>
    <t>IM,IV, SC</t>
  </si>
  <si>
    <t>Prescription initiale hospitalière</t>
  </si>
  <si>
    <t>300mg</t>
  </si>
  <si>
    <t>Antituberculeux</t>
  </si>
  <si>
    <t>Antilépreux</t>
  </si>
  <si>
    <t>acide para-aminosalicylique</t>
  </si>
  <si>
    <t>bédaquiline fumarate</t>
  </si>
  <si>
    <t>Sirturo®</t>
  </si>
  <si>
    <t>délamanid</t>
  </si>
  <si>
    <t>Deltyba®</t>
  </si>
  <si>
    <t>éthambutol chlorhydrate</t>
  </si>
  <si>
    <t>1000mg/10mL</t>
  </si>
  <si>
    <t>isoniazide</t>
  </si>
  <si>
    <t>Rimifon®</t>
  </si>
  <si>
    <t>500mg/5mL</t>
  </si>
  <si>
    <t>pyrazinamide</t>
  </si>
  <si>
    <t>Myambutol®</t>
  </si>
  <si>
    <t>Dexambutol®</t>
  </si>
  <si>
    <t>Pirilene®</t>
  </si>
  <si>
    <t>rifabutine</t>
  </si>
  <si>
    <t>rifampicine</t>
  </si>
  <si>
    <t>Rifadine®, Rimactan®</t>
  </si>
  <si>
    <t>rifampicine / isoniazide / pyrazinamide</t>
  </si>
  <si>
    <t>Rifater®</t>
  </si>
  <si>
    <t xml:space="preserve">rifampicine / isoniazide </t>
  </si>
  <si>
    <t>Rifinah®</t>
  </si>
  <si>
    <t>clofazimine</t>
  </si>
  <si>
    <t>Lamprene®</t>
  </si>
  <si>
    <t>dapsone</t>
  </si>
  <si>
    <t>Disulone®</t>
  </si>
  <si>
    <t>Disponibilité des antibiotiques</t>
  </si>
  <si>
    <t>Disponibilité des antimycobactériens</t>
  </si>
  <si>
    <t>fidaxomicine</t>
  </si>
  <si>
    <t>Dificlir®</t>
  </si>
  <si>
    <t>délafloxacine</t>
  </si>
  <si>
    <t>Quofenix®</t>
  </si>
  <si>
    <t>bezlotoxumab</t>
  </si>
  <si>
    <t>Zinplava®</t>
  </si>
  <si>
    <t>pipéracilline / tazobactam</t>
  </si>
  <si>
    <t>ticarcilline /acide clavulanique</t>
  </si>
  <si>
    <t>Bétalactamines : Pénicillines</t>
  </si>
  <si>
    <t xml:space="preserve">Prescription non restreinte </t>
  </si>
  <si>
    <t>Frigo (+2°C à +8°C)</t>
  </si>
  <si>
    <t>Lieu de dispensation</t>
  </si>
  <si>
    <t>Réservé aux patients hospitalisés (y compris HAD)</t>
  </si>
  <si>
    <t>Pharmacie de ville</t>
  </si>
  <si>
    <t>Inscrit sur la liste en sus (LES)</t>
  </si>
  <si>
    <t>Médicament onéreux HAD</t>
  </si>
  <si>
    <t>Médicament onéreux SSR</t>
  </si>
  <si>
    <t>Dispensation officinale sous protocole possible</t>
  </si>
  <si>
    <t>Produit d'importation mis à disposition à titre exceptionnel et transitoire dans le cadre de la rupture de stock de Claventin® 3g/200mg. Se reporter aux informations de l'ANSM</t>
  </si>
  <si>
    <t>Renouvellement restreint
La décision thérapeutique doit être prise avec l'aide d'un référent antibiotique, avec réévaluation systématique au bout de 48 heures après le début du traitement Inscrit sur la liste en sus (LES)
Médicament onéreux HAD / SSR</t>
  </si>
  <si>
    <t>Taux de remboursement 0% (SMR insuffisant)</t>
  </si>
  <si>
    <t>Médicament sous surveillance renforcée : Liste EMA</t>
  </si>
  <si>
    <t>Inscrit sur la liste en sus (LES)
Médicament sous surveillance renforcée : Liste EMA</t>
  </si>
  <si>
    <t xml:space="preserve">Taux de remboursement 0% (SMR insuffisant) </t>
  </si>
  <si>
    <t>Bi Missilor®, Birodogyl®, Rhodogyl® et Génériques</t>
  </si>
  <si>
    <t>Prescription non restreinte</t>
  </si>
  <si>
    <t>Orale</t>
  </si>
  <si>
    <t>1g/200mg ; 2g/200mg</t>
  </si>
  <si>
    <t>Levmentin®</t>
  </si>
  <si>
    <t>Clamoxyl® et génériques</t>
  </si>
  <si>
    <t>Augmentin® et génériques</t>
  </si>
  <si>
    <t>Orbenine®et génériques</t>
  </si>
  <si>
    <t>Après ouverture du flacon, le médicament doit être conservé max 15 jours au réfrigérateur (entre 2°C - 8°C)</t>
  </si>
  <si>
    <t>Tazocilline®et génériques</t>
  </si>
  <si>
    <t xml:space="preserve">Timentin®
</t>
  </si>
  <si>
    <t>Claventin ®</t>
  </si>
  <si>
    <t>Frigo (+2°C à +8°C) pour 3g/200mg 
T°C ambiante pour 5g/200 mg</t>
  </si>
  <si>
    <t>Après reconstitution, la suspension buvable se conserve au max 14j entre +2 °C et +8°C</t>
  </si>
  <si>
    <t>Axepim® et génériques</t>
  </si>
  <si>
    <t>Après reconstitution, la suspension buvable se conserve au max 10j à T° ambiante &lt;25°C</t>
  </si>
  <si>
    <t>Oroken® et génériques</t>
  </si>
  <si>
    <t>Après reconstitution, la suspension buvable se conserve au max 10j au réfrigérateur (entre 2°C - 8°C)</t>
  </si>
  <si>
    <t>Orelox®et génériques</t>
  </si>
  <si>
    <t>Fortum® et génériques</t>
  </si>
  <si>
    <t>Zinnat® et génériques</t>
  </si>
  <si>
    <t>Tienam® et génériques</t>
  </si>
  <si>
    <t>Tobi Podhaler®</t>
  </si>
  <si>
    <t>Tobi® et génériques</t>
  </si>
  <si>
    <t>T°C ambiante 28 jours 
Frigo (+2°C à +8°C) 24 à 36 mois</t>
  </si>
  <si>
    <t>500mg/50mg</t>
  </si>
  <si>
    <r>
      <t xml:space="preserve">Prescription </t>
    </r>
    <r>
      <rPr>
        <b/>
        <sz val="9"/>
        <color theme="1"/>
        <rFont val="Segoe UI Emoji"/>
        <family val="2"/>
      </rPr>
      <t>initiale</t>
    </r>
    <r>
      <rPr>
        <sz val="9"/>
        <color theme="1"/>
        <rFont val="Segoe UI Emoji"/>
        <family val="2"/>
      </rPr>
      <t xml:space="preserve"> hospitalière </t>
    </r>
  </si>
  <si>
    <t>Réservé à l'usage hospitalier</t>
  </si>
  <si>
    <t>Après reconstitution, la suspension buvable se conserve au max 7j entre +2 °C et +8°C</t>
  </si>
  <si>
    <t>tobramycine base et tobramycine en association</t>
  </si>
  <si>
    <t>Ophtalmique</t>
  </si>
  <si>
    <t>Auriculaire</t>
  </si>
  <si>
    <t xml:space="preserve">cp 600mg </t>
  </si>
  <si>
    <t>suspension buvable : 0,25MUI/5mL ou 0,5MUI/5mL ou 1MUI/10mL</t>
  </si>
  <si>
    <t>gél 250mg
cp LP 500mg
poudre suspension buvable 125mg/5mL ou 250mg/5mL</t>
  </si>
  <si>
    <t>cp 100mg 
ou ganules suspension buvable 8mg/mL</t>
  </si>
  <si>
    <t>300mg/5mL solution inhalation</t>
  </si>
  <si>
    <t>28mg poudre inhalation</t>
  </si>
  <si>
    <t>cp 500mg/62,5mg
ou sachet-dose (poudre) d' 1g/125mg
ou poudre suspension buvable à 100mg/12,5mg/mL Enf et nourisson</t>
  </si>
  <si>
    <t>gél ou cp 500mg ou 1g 
ou poudre suspension buvable 125mg/5mL, 250mg/5mL et 500mg/5mL</t>
  </si>
  <si>
    <t>cp 200mg 
ou poudre suspension buvable 100mg/5mL ou 40mg/5mL</t>
  </si>
  <si>
    <t>Zithromax®, Ordipha®et génériques</t>
  </si>
  <si>
    <t>Azyter®</t>
  </si>
  <si>
    <t>15mg/g</t>
  </si>
  <si>
    <t xml:space="preserve">cp libération modifiée 500mg </t>
  </si>
  <si>
    <t xml:space="preserve">Zeclar® </t>
  </si>
  <si>
    <t>Zeclar® et génériques</t>
  </si>
  <si>
    <t>Dalacine®et générique</t>
  </si>
  <si>
    <t>1g; 2g</t>
  </si>
  <si>
    <t>Erythrocine® et Génériques</t>
  </si>
  <si>
    <t>Rulid® et génériques</t>
  </si>
  <si>
    <t>Rovamycine®et génériques</t>
  </si>
  <si>
    <t>cp 0,75MUI/ 125mg; 1,5MUI/ 250mg</t>
  </si>
  <si>
    <t>Ciflox®, Uniflox® et génériques</t>
  </si>
  <si>
    <t>ciprofloxacine et ciprofloxacine en association</t>
  </si>
  <si>
    <t>Ciloxadex®, Ciloxan®</t>
  </si>
  <si>
    <t>Ciloxan®</t>
  </si>
  <si>
    <t>500mg cp 
solution buvable 25mg/mL Fl 100mL ou 200mL</t>
  </si>
  <si>
    <t>Tavanic®et génériques</t>
  </si>
  <si>
    <t>Tavanic® et génériques</t>
  </si>
  <si>
    <t xml:space="preserve">cp 400mg </t>
  </si>
  <si>
    <t>cp 400mg</t>
  </si>
  <si>
    <t>Izilox® et génériques</t>
  </si>
  <si>
    <t>Chibroxine</t>
  </si>
  <si>
    <t>Oflocet® et génériques</t>
  </si>
  <si>
    <t>Oflocet® et générique</t>
  </si>
  <si>
    <t>1,5mg/0,5ml</t>
  </si>
  <si>
    <t>Exocine®, Monoox®, Quinofree®</t>
  </si>
  <si>
    <r>
      <t xml:space="preserve">1MUI </t>
    </r>
    <r>
      <rPr>
        <b/>
        <sz val="9"/>
        <rFont val="Segoe UI Emoji"/>
        <family val="2"/>
      </rPr>
      <t>(ville)</t>
    </r>
    <r>
      <rPr>
        <sz val="9"/>
        <rFont val="Segoe UI Emoji"/>
        <family val="2"/>
      </rPr>
      <t xml:space="preserve"> ; 5MUI </t>
    </r>
    <r>
      <rPr>
        <b/>
        <sz val="9"/>
        <rFont val="Segoe UI Emoji"/>
        <family val="2"/>
      </rPr>
      <t>(hôpital)</t>
    </r>
  </si>
  <si>
    <t>_</t>
  </si>
  <si>
    <t>Doxy®, Doxypalu®, Doxylis®, Granudoxy®, Spanor®, Toléxine(R) et Génériques</t>
  </si>
  <si>
    <t>cp 50mg; 100mg</t>
  </si>
  <si>
    <t>gel 150mg; 300mg</t>
  </si>
  <si>
    <t>gel 408mg (équivalent à 300mg de tétracycline base)</t>
  </si>
  <si>
    <t>gel 300mg</t>
  </si>
  <si>
    <t>gel 100mg</t>
  </si>
  <si>
    <t>Tygacil® et générique</t>
  </si>
  <si>
    <t>cp 500mg</t>
  </si>
  <si>
    <t>Bactrim®et générique</t>
  </si>
  <si>
    <t>sulfaméthoxazole/triméthoprime (cotrimoxazole)</t>
  </si>
  <si>
    <t xml:space="preserve">sulfaméthoxazole/triméthoprime </t>
  </si>
  <si>
    <t>cp 300mg</t>
  </si>
  <si>
    <t>cp 250mg</t>
  </si>
  <si>
    <t xml:space="preserve">25mg/mL </t>
  </si>
  <si>
    <r>
      <t xml:space="preserve">Prescription </t>
    </r>
    <r>
      <rPr>
        <b/>
        <sz val="9"/>
        <color theme="1"/>
        <rFont val="Segoe UI Emoji"/>
        <family val="2"/>
      </rPr>
      <t>initiale</t>
    </r>
    <r>
      <rPr>
        <sz val="9"/>
        <color theme="1"/>
        <rFont val="Segoe UI Emoji"/>
        <family val="2"/>
      </rPr>
      <t xml:space="preserve"> hospitalière</t>
    </r>
  </si>
  <si>
    <t>1MUI</t>
  </si>
  <si>
    <t>Colimycine®et génériques</t>
  </si>
  <si>
    <t>Cubicin® et génériques</t>
  </si>
  <si>
    <t>granules solution buvable 3g, sachet</t>
  </si>
  <si>
    <t>cp 250mg
suspension buvable 100mg/2ml Nrs; 250mg/5ml Enf</t>
  </si>
  <si>
    <t>cp 600mg
granulés suspension buvable 100mg/5ml</t>
  </si>
  <si>
    <t>cp 250mg; 500mg
suspension buvable 125mg/5mL (4%)</t>
  </si>
  <si>
    <t>Monuril®, Fosfopharm® et génériques</t>
  </si>
  <si>
    <t>Fucidine® et génériques</t>
  </si>
  <si>
    <t>Zyvoxid® et génériques</t>
  </si>
  <si>
    <t>Flagyl® et génériques</t>
  </si>
  <si>
    <t>vaginal</t>
  </si>
  <si>
    <t>métronidazole/neomycine/nystatine</t>
  </si>
  <si>
    <t>Tergynan®</t>
  </si>
  <si>
    <t>Flagyl®et génériques</t>
  </si>
  <si>
    <t>cp 550mg</t>
  </si>
  <si>
    <t>Targocid® et génériques</t>
  </si>
  <si>
    <t>méthylènecycline</t>
  </si>
  <si>
    <t>Sulfamides et trimethoprime</t>
  </si>
  <si>
    <t>Furadantine®</t>
  </si>
  <si>
    <t>gel 50mg</t>
  </si>
  <si>
    <t xml:space="preserve">nitrofurantoïne </t>
  </si>
  <si>
    <t>granulés gastro-résistants 4g</t>
  </si>
  <si>
    <t>cp 100mg</t>
  </si>
  <si>
    <t>cp 50mg</t>
  </si>
  <si>
    <t>gel 150mg</t>
  </si>
  <si>
    <t>Ansatipine®, Mycobutin®</t>
  </si>
  <si>
    <t>gel 300mg
suspension buvable 100mg/5ml (2%)</t>
  </si>
  <si>
    <t>Rifadine®</t>
  </si>
  <si>
    <t xml:space="preserve">cp 350mg/150mg </t>
  </si>
  <si>
    <t>cp 120mg/50mg/300mg</t>
  </si>
  <si>
    <t>Granupas®</t>
  </si>
  <si>
    <r>
      <t xml:space="preserve">500mg/50mg </t>
    </r>
    <r>
      <rPr>
        <b/>
        <sz val="9"/>
        <rFont val="Segoe UI Emoji"/>
        <family val="2"/>
      </rPr>
      <t xml:space="preserve">(ville) </t>
    </r>
    <r>
      <rPr>
        <sz val="9"/>
        <rFont val="Segoe UI Emoji"/>
        <family val="2"/>
      </rPr>
      <t xml:space="preserve">; 1g/200mg </t>
    </r>
    <r>
      <rPr>
        <b/>
        <sz val="9"/>
        <rFont val="Segoe UI Emoji"/>
        <family val="2"/>
      </rPr>
      <t>(hôpital)</t>
    </r>
    <r>
      <rPr>
        <sz val="9"/>
        <rFont val="Segoe UI Emoji"/>
        <family val="2"/>
      </rPr>
      <t xml:space="preserve"> ; 2g/200mg </t>
    </r>
    <r>
      <rPr>
        <b/>
        <sz val="9"/>
        <rFont val="Segoe UI Emoji"/>
        <family val="2"/>
      </rPr>
      <t>(ville)</t>
    </r>
  </si>
  <si>
    <t>0,6 MUI/2mL ; 1,2MUI/4mL ; 2,4MUI/5mL</t>
  </si>
  <si>
    <t>0,5g ; 1g ; 2g</t>
  </si>
  <si>
    <t>1g ; 2g</t>
  </si>
  <si>
    <t>3g/200mg ; 5g/200 mg</t>
  </si>
  <si>
    <t>cp 500mg ; 1g
ou poudre suspension buvable 250mg/5mL</t>
  </si>
  <si>
    <t>250mg ; 500mg ; 1g ; 2g</t>
  </si>
  <si>
    <t>cp 125mg ; 250mg 
ou granules suspension buvable 125mg/5mL</t>
  </si>
  <si>
    <t>cp 250mg ; 500mg</t>
  </si>
  <si>
    <t>250mg (IM possible); 750mg (IM possible) ; 1,5g</t>
  </si>
  <si>
    <r>
      <t xml:space="preserve">500mg </t>
    </r>
    <r>
      <rPr>
        <b/>
        <sz val="9"/>
        <color theme="1"/>
        <rFont val="Segoe UI Emoji"/>
        <family val="2"/>
      </rPr>
      <t xml:space="preserve">(hôpital) </t>
    </r>
    <r>
      <rPr>
        <sz val="9"/>
        <color theme="1"/>
        <rFont val="Segoe UI Emoji"/>
        <family val="2"/>
      </rPr>
      <t xml:space="preserve">; 1g </t>
    </r>
    <r>
      <rPr>
        <b/>
        <sz val="9"/>
        <color theme="1"/>
        <rFont val="Segoe UI Emoji"/>
        <family val="2"/>
      </rPr>
      <t>(ville)</t>
    </r>
  </si>
  <si>
    <r>
      <t xml:space="preserve">50mg </t>
    </r>
    <r>
      <rPr>
        <b/>
        <sz val="9"/>
        <color theme="1"/>
        <rFont val="Segoe UI Emoji"/>
        <family val="2"/>
      </rPr>
      <t xml:space="preserve">(hôpital) </t>
    </r>
    <r>
      <rPr>
        <sz val="9"/>
        <color theme="1"/>
        <rFont val="Segoe UI Emoji"/>
        <family val="2"/>
      </rPr>
      <t xml:space="preserve">; 250mg </t>
    </r>
    <r>
      <rPr>
        <b/>
        <sz val="9"/>
        <color theme="1"/>
        <rFont val="Segoe UI Emoji"/>
        <family val="2"/>
      </rPr>
      <t xml:space="preserve">(ville) </t>
    </r>
    <r>
      <rPr>
        <sz val="9"/>
        <color theme="1"/>
        <rFont val="Segoe UI Emoji"/>
        <family val="2"/>
      </rPr>
      <t xml:space="preserve">; 500mg </t>
    </r>
    <r>
      <rPr>
        <b/>
        <sz val="9"/>
        <color theme="1"/>
        <rFont val="Segoe UI Emoji"/>
        <family val="2"/>
      </rPr>
      <t xml:space="preserve">(ville) </t>
    </r>
    <r>
      <rPr>
        <sz val="9"/>
        <color theme="1"/>
        <rFont val="Segoe UI Emoji"/>
        <family val="2"/>
      </rPr>
      <t xml:space="preserve">; 1000mg </t>
    </r>
    <r>
      <rPr>
        <b/>
        <sz val="9"/>
        <color theme="1"/>
        <rFont val="Segoe UI Emoji"/>
        <family val="2"/>
      </rPr>
      <t>(hôpital)</t>
    </r>
  </si>
  <si>
    <t>10mg ; 40mg ; 80mg ; 160mg</t>
  </si>
  <si>
    <t>25mg ; 75mg ; 100mg</t>
  </si>
  <si>
    <t xml:space="preserve">cp 250mg ; 500mg 
poudre suspension buvable 40mg/ml Enf
</t>
  </si>
  <si>
    <t>cp 250mg ; 500mg
ou granules suspension buvable  25mg/mL ou 50mg/mL</t>
  </si>
  <si>
    <t>gel 75mg ; 150mg ; 300mg</t>
  </si>
  <si>
    <t>600mg ; 900mg</t>
  </si>
  <si>
    <t>cp 500mg 
gel 250 mg 
granulés suspension buvable 125mg Nrs ; 250mg Enf ; 500mg ; 1g</t>
  </si>
  <si>
    <t>0,5g ; 1g</t>
  </si>
  <si>
    <t>cp 500mg ; 1000mg 
granulés suspension buvrable 125mg ; 250mg</t>
  </si>
  <si>
    <t>cp 50mg ; 100mg ; 150mg</t>
  </si>
  <si>
    <t>cp 1,5 MUI ; 3MUI</t>
  </si>
  <si>
    <t>cp 250mg ; 500mg ; 750mg 
granulés suspension buvable 500mg/5mL</t>
  </si>
  <si>
    <t>cp 400mg/80mg ; 800mg/160mg
supension buvable 40mg/mL + 8mg/ml flacon 100mL</t>
  </si>
  <si>
    <t>1MUI ; 3MUI</t>
  </si>
  <si>
    <t>350mg ; 500mg</t>
  </si>
  <si>
    <t>1g ; 2g ; 4g</t>
  </si>
  <si>
    <t>0,5g/100mL ; 1g/200mL poche</t>
  </si>
  <si>
    <t>500mg/3mL ; 1g/6mL</t>
  </si>
  <si>
    <t>100mg ; 200mg ; 400mg</t>
  </si>
  <si>
    <t>125mg ; 250mg ; 500mg ;1g</t>
  </si>
  <si>
    <t>cp 50mg ; 150mg</t>
  </si>
  <si>
    <t>caps 50mg ; 100mg</t>
  </si>
  <si>
    <r>
      <t>Doribax®</t>
    </r>
    <r>
      <rPr>
        <sz val="10"/>
        <color rgb="FFFF0000"/>
        <rFont val="Segoe UI Emoji"/>
        <family val="2"/>
      </rPr>
      <t xml:space="preserve"> [AAC]</t>
    </r>
  </si>
  <si>
    <r>
      <t>Furadantine®</t>
    </r>
    <r>
      <rPr>
        <sz val="10"/>
        <color rgb="FFFF0000"/>
        <rFont val="Segoe UI Emoji"/>
        <family val="2"/>
      </rPr>
      <t>[AAC]</t>
    </r>
  </si>
  <si>
    <t>solution buvable 25 mg/5 ml</t>
  </si>
  <si>
    <t>Médicament onéreux HAD / SSR</t>
  </si>
  <si>
    <t>Mise à jour : V1.2 - Mars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</si>
</sst>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Segoe UI Emoji"/>
      <family val="2"/>
    </font>
    <font>
      <b/>
      <sz val="25"/>
      <color rgb="FF034EA2"/>
      <name val="Segoe UI Emoji"/>
      <family val="2"/>
    </font>
    <font>
      <sz val="9"/>
      <color theme="1"/>
      <name val="Segoe UI Emoji"/>
      <family val="2"/>
    </font>
    <font>
      <b/>
      <sz val="11"/>
      <color theme="1"/>
      <name val="Segoe UI Emoji"/>
      <family val="2"/>
    </font>
    <font>
      <b/>
      <sz val="11"/>
      <color theme="0"/>
      <name val="Segoe UI Emoji"/>
      <family val="2"/>
    </font>
    <font>
      <sz val="10"/>
      <color theme="1"/>
      <name val="Segoe UI Emoji"/>
      <family val="2"/>
    </font>
    <font>
      <b/>
      <sz val="11"/>
      <color theme="9" tint="-0.249977111117893"/>
      <name val="Segoe UI Emoji"/>
      <family val="2"/>
    </font>
    <font>
      <b/>
      <sz val="11"/>
      <color theme="7" tint="-0.249977111117893"/>
      <name val="Segoe UI Emoji"/>
      <family val="2"/>
    </font>
    <font>
      <b/>
      <sz val="11"/>
      <color theme="1"/>
      <name val="Tahoma"/>
      <family val="2"/>
    </font>
    <font>
      <b/>
      <sz val="10"/>
      <color theme="1"/>
      <name val="Segoe UI Emoji"/>
      <family val="2"/>
    </font>
    <font>
      <b/>
      <sz val="11"/>
      <color rgb="FFC00000"/>
      <name val="Palatino Linotype"/>
      <family val="1"/>
    </font>
    <font>
      <sz val="9"/>
      <color rgb="FFFF0000"/>
      <name val="Segoe UI Emoji"/>
      <family val="2"/>
    </font>
    <font>
      <b/>
      <sz val="9"/>
      <color rgb="FFC65911"/>
      <name val="Segoe UI Emoji"/>
      <family val="2"/>
    </font>
    <font>
      <sz val="10"/>
      <color rgb="FF034EA2"/>
      <name val="Segoe UI Emoji"/>
      <family val="2"/>
    </font>
    <font>
      <sz val="10"/>
      <color rgb="FF034EA2"/>
      <name val="Palatino Linotype"/>
      <family val="1"/>
    </font>
    <font>
      <b/>
      <sz val="10"/>
      <color rgb="FF034EA2"/>
      <name val="Segoe UI Emoji"/>
      <family val="2"/>
    </font>
    <font>
      <b/>
      <sz val="10"/>
      <color rgb="FF6E9D2F"/>
      <name val="Segoe UI Emoji"/>
      <family val="2"/>
    </font>
    <font>
      <b/>
      <sz val="9"/>
      <color rgb="FF034EA2"/>
      <name val="Segoe UI Emoji"/>
      <family val="2"/>
    </font>
    <font>
      <b/>
      <sz val="9"/>
      <color rgb="FF6E9D2F"/>
      <name val="Segoe UI Emoji"/>
      <family val="2"/>
    </font>
    <font>
      <b/>
      <sz val="9"/>
      <color theme="9" tint="-0.249977111117893"/>
      <name val="Segoe UI Emoji"/>
      <family val="2"/>
    </font>
    <font>
      <b/>
      <sz val="9"/>
      <color theme="7" tint="-0.249977111117893"/>
      <name val="Segoe UI Emoji"/>
      <family val="2"/>
    </font>
    <font>
      <sz val="9"/>
      <name val="Segoe UI Emoji"/>
      <family val="2"/>
    </font>
    <font>
      <b/>
      <sz val="9"/>
      <color theme="1"/>
      <name val="Segoe UI Emoji"/>
      <family val="2"/>
    </font>
    <font>
      <b/>
      <sz val="10"/>
      <color rgb="FFC65911"/>
      <name val="Segoe UI Emoji"/>
      <family val="2"/>
    </font>
    <font>
      <b/>
      <sz val="9"/>
      <name val="Segoe UI Emoji"/>
      <family val="2"/>
    </font>
    <font>
      <sz val="8.5"/>
      <color theme="1"/>
      <name val="Segoe UI Emoji"/>
      <family val="2"/>
    </font>
    <font>
      <sz val="10"/>
      <name val="Segoe UI Emoji"/>
      <family val="2"/>
    </font>
    <font>
      <sz val="10"/>
      <color rgb="FFFF0000"/>
      <name val="Segoe UI Emoji"/>
      <family val="2"/>
    </font>
  </fonts>
  <fills count="8">
    <fill>
      <patternFill patternType="none"/>
    </fill>
    <fill>
      <patternFill patternType="gray125"/>
    </fill>
    <fill>
      <patternFill patternType="solid">
        <fgColor theme="0"/>
        <bgColor indexed="64"/>
      </patternFill>
    </fill>
    <fill>
      <patternFill patternType="solid">
        <fgColor rgb="FF034EA2"/>
        <bgColor indexed="64"/>
      </patternFill>
    </fill>
    <fill>
      <patternFill patternType="solid">
        <fgColor rgb="FFC65911"/>
        <bgColor indexed="64"/>
      </patternFill>
    </fill>
    <fill>
      <patternFill patternType="solid">
        <fgColor rgb="FFF9D1B5"/>
        <bgColor indexed="64"/>
      </patternFill>
    </fill>
    <fill>
      <patternFill patternType="solid">
        <fgColor rgb="FFC5E4ED"/>
        <bgColor indexed="64"/>
      </patternFill>
    </fill>
    <fill>
      <patternFill patternType="solid">
        <fgColor theme="0" tint="-0.34998626667073579"/>
        <bgColor indexed="64"/>
      </patternFill>
    </fill>
  </fills>
  <borders count="17">
    <border>
      <left/>
      <right/>
      <top/>
      <bottom/>
      <diagonal/>
    </border>
    <border>
      <left/>
      <right/>
      <top/>
      <bottom style="thin">
        <color theme="0"/>
      </bottom>
      <diagonal/>
    </border>
    <border>
      <left/>
      <right style="thin">
        <color theme="0"/>
      </right>
      <top/>
      <bottom/>
      <diagonal/>
    </border>
    <border>
      <left style="thin">
        <color theme="0"/>
      </left>
      <right/>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top/>
      <bottom style="medium">
        <color theme="0"/>
      </bottom>
      <diagonal/>
    </border>
    <border>
      <left/>
      <right style="medium">
        <color theme="0"/>
      </right>
      <top/>
      <bottom/>
      <diagonal/>
    </border>
    <border>
      <left style="thin">
        <color theme="0"/>
      </left>
      <right style="medium">
        <color theme="0"/>
      </right>
      <top style="thin">
        <color theme="0"/>
      </top>
      <bottom/>
      <diagonal/>
    </border>
    <border>
      <left style="medium">
        <color theme="0"/>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right>
      <top style="medium">
        <color theme="0" tint="-0.499984740745262"/>
      </top>
      <bottom/>
      <diagonal/>
    </border>
    <border>
      <left/>
      <right style="medium">
        <color theme="0" tint="-0.499984740745262"/>
      </right>
      <top style="medium">
        <color theme="0" tint="-0.499984740745262"/>
      </top>
      <bottom/>
      <diagonal/>
    </border>
  </borders>
  <cellStyleXfs count="1">
    <xf numFmtId="0" fontId="0" fillId="0" borderId="0"/>
  </cellStyleXfs>
  <cellXfs count="95">
    <xf numFmtId="0" fontId="0" fillId="0" borderId="0" xfId="0"/>
    <xf numFmtId="0" fontId="0" fillId="2" borderId="0" xfId="0" applyFill="1"/>
    <xf numFmtId="0" fontId="0" fillId="2" borderId="0" xfId="0" applyFont="1" applyFill="1"/>
    <xf numFmtId="0" fontId="0" fillId="2" borderId="0" xfId="0" applyFill="1" applyAlignment="1">
      <alignment vertic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4" fillId="2" borderId="0" xfId="0" applyFont="1" applyFill="1" applyAlignment="1">
      <alignment horizontal="left" vertical="center" wrapText="1" indent="2"/>
    </xf>
    <xf numFmtId="0" fontId="4" fillId="2" borderId="1" xfId="0" applyFont="1" applyFill="1" applyBorder="1" applyAlignment="1">
      <alignment horizontal="left" vertical="center" wrapText="1" indent="2"/>
    </xf>
    <xf numFmtId="0" fontId="4" fillId="2" borderId="0" xfId="0" applyFont="1" applyFill="1" applyBorder="1" applyAlignment="1">
      <alignment horizontal="left" vertical="center" wrapText="1" indent="2"/>
    </xf>
    <xf numFmtId="0" fontId="6" fillId="2" borderId="0" xfId="0" applyFont="1" applyFill="1" applyBorder="1" applyAlignment="1">
      <alignment horizontal="left" wrapText="1" indent="2"/>
    </xf>
    <xf numFmtId="0" fontId="6" fillId="2" borderId="0" xfId="0" applyFont="1" applyFill="1" applyAlignment="1">
      <alignment horizontal="left" wrapText="1" indent="2"/>
    </xf>
    <xf numFmtId="0" fontId="6" fillId="2" borderId="0" xfId="0" applyFont="1" applyFill="1" applyBorder="1" applyAlignment="1">
      <alignment horizontal="left" wrapText="1" indent="1"/>
    </xf>
    <xf numFmtId="0" fontId="3" fillId="2" borderId="0" xfId="0" applyFont="1" applyFill="1" applyAlignment="1">
      <alignment horizontal="left" wrapText="1" indent="1"/>
    </xf>
    <xf numFmtId="0" fontId="6" fillId="2" borderId="0" xfId="0" applyFont="1" applyFill="1" applyAlignment="1">
      <alignment horizontal="left" wrapText="1" indent="1"/>
    </xf>
    <xf numFmtId="0" fontId="1" fillId="2" borderId="0" xfId="0" applyFont="1" applyFill="1" applyAlignment="1">
      <alignment horizontal="left" wrapText="1" indent="1"/>
    </xf>
    <xf numFmtId="0" fontId="1" fillId="2" borderId="0" xfId="0" applyFont="1" applyFill="1" applyAlignment="1">
      <alignment horizontal="left" indent="1"/>
    </xf>
    <xf numFmtId="0" fontId="9" fillId="2" borderId="2" xfId="0" applyFont="1" applyFill="1" applyBorder="1" applyAlignment="1">
      <alignment horizontal="left" indent="2"/>
    </xf>
    <xf numFmtId="0" fontId="9" fillId="2" borderId="1" xfId="0" applyFont="1" applyFill="1" applyBorder="1" applyAlignment="1">
      <alignment horizontal="left" indent="2"/>
    </xf>
    <xf numFmtId="0" fontId="9" fillId="2" borderId="0" xfId="0" applyFont="1" applyFill="1" applyBorder="1" applyAlignment="1">
      <alignment horizontal="left" indent="2"/>
    </xf>
    <xf numFmtId="0" fontId="9" fillId="2" borderId="0" xfId="0" applyFont="1" applyFill="1" applyAlignment="1">
      <alignment horizontal="left" indent="2"/>
    </xf>
    <xf numFmtId="0" fontId="4" fillId="2" borderId="8" xfId="0" applyFont="1" applyFill="1" applyBorder="1" applyAlignment="1">
      <alignment horizontal="left" vertical="center" wrapText="1" indent="2"/>
    </xf>
    <xf numFmtId="0" fontId="2" fillId="2" borderId="0" xfId="0" applyFont="1" applyFill="1" applyAlignment="1"/>
    <xf numFmtId="0" fontId="5" fillId="3" borderId="7" xfId="0" applyFont="1" applyFill="1" applyBorder="1" applyAlignment="1">
      <alignment horizontal="left" vertical="center" wrapText="1" indent="1"/>
    </xf>
    <xf numFmtId="0" fontId="1" fillId="2" borderId="9" xfId="0" applyFont="1" applyFill="1" applyBorder="1" applyAlignment="1">
      <alignment horizontal="left" wrapText="1" indent="1"/>
    </xf>
    <xf numFmtId="0" fontId="10" fillId="2" borderId="0" xfId="0" applyFont="1" applyFill="1" applyBorder="1" applyAlignment="1">
      <alignment horizontal="left" wrapText="1" indent="1"/>
    </xf>
    <xf numFmtId="0" fontId="10" fillId="2" borderId="0" xfId="0" applyFont="1" applyFill="1" applyAlignment="1">
      <alignment horizontal="left" wrapText="1" indent="1"/>
    </xf>
    <xf numFmtId="0" fontId="1" fillId="2" borderId="0" xfId="0" applyFont="1" applyFill="1" applyAlignment="1">
      <alignment horizontal="center"/>
    </xf>
    <xf numFmtId="0" fontId="5" fillId="3" borderId="6" xfId="0" applyFont="1" applyFill="1" applyBorder="1" applyAlignment="1">
      <alignment horizontal="center" vertical="center" wrapText="1"/>
    </xf>
    <xf numFmtId="0" fontId="1" fillId="2" borderId="11" xfId="0" applyFont="1" applyFill="1" applyBorder="1" applyAlignment="1">
      <alignment horizontal="center"/>
    </xf>
    <xf numFmtId="0" fontId="7" fillId="2" borderId="12"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0" fontId="5" fillId="3" borderId="6" xfId="0" applyFont="1" applyFill="1" applyBorder="1" applyAlignment="1">
      <alignment horizontal="center" vertical="center"/>
    </xf>
    <xf numFmtId="0" fontId="1" fillId="2" borderId="11" xfId="0" applyFont="1" applyFill="1" applyBorder="1" applyAlignment="1">
      <alignment horizontal="left" wrapText="1" indent="1"/>
    </xf>
    <xf numFmtId="0" fontId="3" fillId="2" borderId="12" xfId="0" applyFont="1" applyFill="1" applyBorder="1" applyAlignment="1">
      <alignment horizontal="left" vertical="center" indent="1"/>
    </xf>
    <xf numFmtId="0" fontId="3" fillId="2" borderId="12"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vertical="center"/>
    </xf>
    <xf numFmtId="0" fontId="6" fillId="2" borderId="0" xfId="0" applyFont="1" applyFill="1" applyAlignment="1">
      <alignment horizontal="center" wrapText="1"/>
    </xf>
    <xf numFmtId="0" fontId="6" fillId="2" borderId="0" xfId="0" applyFont="1" applyFill="1" applyBorder="1" applyAlignment="1">
      <alignment horizontal="center" wrapText="1"/>
    </xf>
    <xf numFmtId="0" fontId="3" fillId="2" borderId="12" xfId="0"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3" fillId="2" borderId="0" xfId="0" applyFont="1" applyFill="1" applyAlignment="1">
      <alignment horizontal="left" indent="1"/>
    </xf>
    <xf numFmtId="0" fontId="3" fillId="2" borderId="0" xfId="0" applyFont="1" applyFill="1" applyBorder="1" applyAlignment="1">
      <alignment horizontal="left" indent="1"/>
    </xf>
    <xf numFmtId="0" fontId="5" fillId="3" borderId="10" xfId="0" applyFont="1" applyFill="1" applyBorder="1" applyAlignment="1">
      <alignment horizontal="center" vertical="center" wrapText="1"/>
    </xf>
    <xf numFmtId="0" fontId="13" fillId="0" borderId="0" xfId="0" applyFont="1" applyAlignment="1">
      <alignment horizontal="center" vertical="center" wrapText="1"/>
    </xf>
    <xf numFmtId="0" fontId="1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3" fillId="2" borderId="0" xfId="0" applyFont="1" applyFill="1" applyAlignment="1">
      <alignment horizontal="left" wrapText="1" indent="2"/>
    </xf>
    <xf numFmtId="0" fontId="3" fillId="2" borderId="0" xfId="0" applyFont="1" applyFill="1" applyBorder="1" applyAlignment="1">
      <alignment horizontal="left" wrapText="1" indent="2"/>
    </xf>
    <xf numFmtId="0" fontId="3" fillId="6" borderId="5" xfId="0" applyFont="1" applyFill="1" applyBorder="1" applyAlignment="1">
      <alignment horizontal="left" vertical="center" wrapText="1" indent="2"/>
    </xf>
    <xf numFmtId="0" fontId="3" fillId="2" borderId="0" xfId="0" applyFont="1"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6" borderId="5"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2" borderId="0" xfId="0" applyFont="1" applyFill="1" applyBorder="1" applyAlignment="1">
      <alignment horizontal="center"/>
    </xf>
    <xf numFmtId="0" fontId="3" fillId="2" borderId="13" xfId="0" applyFont="1" applyFill="1" applyBorder="1" applyAlignment="1">
      <alignment horizontal="center" vertical="center" wrapText="1"/>
    </xf>
    <xf numFmtId="0" fontId="10" fillId="2" borderId="0" xfId="0" applyFont="1" applyFill="1" applyAlignment="1">
      <alignment horizontal="center" wrapText="1"/>
    </xf>
    <xf numFmtId="0" fontId="10" fillId="2" borderId="0" xfId="0" applyFont="1" applyFill="1" applyBorder="1" applyAlignment="1">
      <alignment horizontal="center" wrapText="1"/>
    </xf>
    <xf numFmtId="0" fontId="13"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2" borderId="12"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2" fillId="6" borderId="5" xfId="0" applyFont="1" applyFill="1" applyBorder="1" applyAlignment="1">
      <alignment horizontal="left" vertical="center" wrapText="1" indent="2"/>
    </xf>
    <xf numFmtId="0" fontId="22" fillId="2" borderId="12" xfId="0" applyFont="1" applyFill="1" applyBorder="1" applyAlignment="1">
      <alignment horizontal="left" vertical="center" wrapText="1" indent="1"/>
    </xf>
    <xf numFmtId="10" fontId="3" fillId="6" borderId="5" xfId="0" applyNumberFormat="1" applyFont="1" applyFill="1" applyBorder="1" applyAlignment="1">
      <alignment horizontal="left" vertical="center" wrapText="1" indent="2"/>
    </xf>
    <xf numFmtId="0" fontId="24" fillId="0" borderId="12" xfId="0" applyFont="1" applyFill="1" applyBorder="1" applyAlignment="1">
      <alignment horizontal="center" vertical="center" wrapText="1"/>
    </xf>
    <xf numFmtId="0" fontId="3" fillId="5" borderId="5" xfId="0" applyFont="1" applyFill="1" applyBorder="1" applyAlignment="1">
      <alignment horizontal="left" vertical="center" wrapText="1" indent="2"/>
    </xf>
    <xf numFmtId="0" fontId="1" fillId="2" borderId="0" xfId="0" applyFont="1" applyFill="1"/>
    <xf numFmtId="0" fontId="4" fillId="2" borderId="2" xfId="0" applyFont="1" applyFill="1" applyBorder="1" applyAlignment="1">
      <alignment horizontal="left" indent="2"/>
    </xf>
    <xf numFmtId="0" fontId="4" fillId="2" borderId="0" xfId="0" applyFont="1" applyFill="1" applyAlignment="1">
      <alignment horizontal="left" indent="2"/>
    </xf>
    <xf numFmtId="0" fontId="1" fillId="2" borderId="0" xfId="0" applyFont="1" applyFill="1" applyAlignment="1">
      <alignment vertical="center"/>
    </xf>
    <xf numFmtId="0" fontId="1" fillId="2" borderId="1" xfId="0" applyFont="1" applyFill="1" applyBorder="1"/>
    <xf numFmtId="0" fontId="2" fillId="2" borderId="0" xfId="0" applyFont="1" applyFill="1" applyAlignment="1">
      <alignment horizontal="center"/>
    </xf>
    <xf numFmtId="0" fontId="11" fillId="2" borderId="0" xfId="0" applyFont="1" applyFill="1" applyAlignment="1">
      <alignment horizontal="center"/>
    </xf>
    <xf numFmtId="0" fontId="15" fillId="2" borderId="0" xfId="0" applyFont="1" applyFill="1" applyAlignment="1">
      <alignment horizontal="center"/>
    </xf>
    <xf numFmtId="0" fontId="2" fillId="2" borderId="0" xfId="0" applyFont="1" applyFill="1" applyAlignment="1">
      <alignment horizontal="center" vertical="center"/>
    </xf>
    <xf numFmtId="0" fontId="26" fillId="6" borderId="5" xfId="0" applyFont="1" applyFill="1" applyBorder="1" applyAlignment="1">
      <alignment horizontal="center" vertical="center"/>
    </xf>
    <xf numFmtId="0" fontId="6" fillId="6" borderId="5" xfId="0" applyFont="1" applyFill="1" applyBorder="1" applyAlignment="1">
      <alignment horizontal="left" vertical="center" wrapText="1" indent="2"/>
    </xf>
    <xf numFmtId="0" fontId="6" fillId="6" borderId="5" xfId="0" applyFont="1" applyFill="1" applyBorder="1" applyAlignment="1">
      <alignment horizontal="left" vertical="center" indent="2"/>
    </xf>
    <xf numFmtId="0" fontId="27" fillId="6" borderId="5" xfId="0" applyFont="1" applyFill="1" applyBorder="1" applyAlignment="1">
      <alignment horizontal="left" vertical="center" wrapText="1" indent="2"/>
    </xf>
    <xf numFmtId="0" fontId="6" fillId="7" borderId="5" xfId="0" applyFont="1" applyFill="1" applyBorder="1" applyAlignment="1">
      <alignment horizontal="left" vertical="center" indent="2"/>
    </xf>
    <xf numFmtId="0" fontId="26" fillId="6" borderId="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6" fillId="5" borderId="5" xfId="0" applyFont="1" applyFill="1" applyBorder="1" applyAlignment="1">
      <alignment horizontal="left" vertical="center" wrapText="1" indent="2"/>
    </xf>
  </cellXfs>
  <cellStyles count="1">
    <cellStyle name="Normal" xfId="0" builtinId="0"/>
  </cellStyles>
  <dxfs count="0"/>
  <tableStyles count="0" defaultTableStyle="TableStyleMedium2" defaultPivotStyle="PivotStyleLight16"/>
  <colors>
    <mruColors>
      <color rgb="FF6E9D2F"/>
      <color rgb="FFC65911"/>
      <color rgb="FF034EA2"/>
      <color rgb="FFF83838"/>
      <color rgb="FF4BACC6"/>
      <color rgb="FF8DC63F"/>
      <color rgb="FFD8ECBE"/>
      <color rgb="FFDCEFF4"/>
      <color rgb="FFC5E4ED"/>
      <color rgb="FFFFF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2</xdr:row>
      <xdr:rowOff>7620</xdr:rowOff>
    </xdr:from>
    <xdr:to>
      <xdr:col>3</xdr:col>
      <xdr:colOff>752167</xdr:colOff>
      <xdr:row>5</xdr:row>
      <xdr:rowOff>20849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71500" y="373380"/>
          <a:ext cx="2535247" cy="836189"/>
        </a:xfrm>
        <a:prstGeom prst="rect">
          <a:avLst/>
        </a:prstGeom>
      </xdr:spPr>
    </xdr:pic>
    <xdr:clientData/>
  </xdr:twoCellAnchor>
  <xdr:twoCellAnchor>
    <xdr:from>
      <xdr:col>1</xdr:col>
      <xdr:colOff>1905</xdr:colOff>
      <xdr:row>8</xdr:row>
      <xdr:rowOff>171448</xdr:rowOff>
    </xdr:from>
    <xdr:to>
      <xdr:col>16</xdr:col>
      <xdr:colOff>76200</xdr:colOff>
      <xdr:row>101</xdr:row>
      <xdr:rowOff>121227</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63905" y="1962148"/>
          <a:ext cx="11504295" cy="17666279"/>
          <a:chOff x="790575" y="1981200"/>
          <a:chExt cx="11527852" cy="4597199"/>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790575" y="1981200"/>
            <a:ext cx="11520440" cy="131143"/>
          </a:xfrm>
          <a:prstGeom prst="rect">
            <a:avLst/>
          </a:prstGeom>
          <a:solidFill>
            <a:srgbClr val="8DC63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2000" b="1">
                <a:latin typeface="Segoe UI Emoji" panose="020B0502040204020203" pitchFamily="34" charset="0"/>
                <a:ea typeface="Segoe UI Emoji" panose="020B0502040204020203" pitchFamily="34" charset="0"/>
              </a:rPr>
              <a:t>Préambule</a:t>
            </a:r>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800100" y="1981200"/>
            <a:ext cx="11518327" cy="4597199"/>
          </a:xfrm>
          <a:prstGeom prst="rect">
            <a:avLst/>
          </a:prstGeom>
          <a:noFill/>
          <a:ln>
            <a:solidFill>
              <a:srgbClr val="8DC63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1</xdr:col>
      <xdr:colOff>321252</xdr:colOff>
      <xdr:row>12</xdr:row>
      <xdr:rowOff>77932</xdr:rowOff>
    </xdr:from>
    <xdr:to>
      <xdr:col>15</xdr:col>
      <xdr:colOff>467592</xdr:colOff>
      <xdr:row>98</xdr:row>
      <xdr:rowOff>138543</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83252" y="2632364"/>
          <a:ext cx="10814340" cy="16443611"/>
        </a:xfrm>
        <a:prstGeom prst="rect">
          <a:avLst/>
        </a:prstGeom>
        <a:noFill/>
        <a:ln w="9525">
          <a:noFill/>
          <a:miter lim="800000"/>
          <a:headEnd/>
          <a:tailEnd/>
        </a:ln>
      </xdr:spPr>
      <xdr:txBody>
        <a:bodyPr vertOverflow="clip" wrap="square" lIns="27432" tIns="27432" rIns="0" bIns="0" anchor="t" upright="1"/>
        <a:lstStyle/>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r>
            <a:rPr lang="fr-FR" sz="1100" b="1" i="0" u="none" strike="noStrike" baseline="0">
              <a:solidFill>
                <a:srgbClr val="000000"/>
              </a:solidFill>
              <a:latin typeface="Segoe UI Emoji" panose="020B0502040204020203" pitchFamily="34" charset="0"/>
              <a:ea typeface="Segoe UI Emoji" panose="020B0502040204020203" pitchFamily="34" charset="0"/>
              <a:cs typeface="Calibri"/>
            </a:rPr>
            <a:t>Tous les médicaments ne sont pas disponibles en pharmacie de ville. </a:t>
          </a:r>
          <a:r>
            <a:rPr lang="fr-FR" sz="1100" b="0" i="0" u="none" strike="noStrike" baseline="0">
              <a:solidFill>
                <a:srgbClr val="000000"/>
              </a:solidFill>
              <a:latin typeface="Segoe UI Emoji" panose="020B0502040204020203" pitchFamily="34" charset="0"/>
              <a:ea typeface="Segoe UI Emoji" panose="020B0502040204020203" pitchFamily="34" charset="0"/>
              <a:cs typeface="Calibri"/>
            </a:rPr>
            <a:t>Certains anti-infectieux notamment peuvent être d</a:t>
          </a:r>
          <a:r>
            <a:rPr lang="fr-FR" sz="1100" b="0" i="0" baseline="0">
              <a:effectLst/>
              <a:latin typeface="Segoe UI Emoji" panose="020B0502040204020203" pitchFamily="34" charset="0"/>
              <a:ea typeface="Segoe UI Emoji" panose="020B0502040204020203" pitchFamily="34" charset="0"/>
              <a:cs typeface="+mn-cs"/>
            </a:rPr>
            <a:t>isponibles en Pharmacie à Usage Intérieur (PUI) d'un établissement de santé (rétrocession) ou r</a:t>
          </a:r>
          <a:r>
            <a:rPr lang="fr-FR" sz="1100" b="0" i="0" u="none" strike="noStrike" baseline="0">
              <a:solidFill>
                <a:srgbClr val="000000"/>
              </a:solidFill>
              <a:latin typeface="Segoe UI Emoji" panose="020B0502040204020203" pitchFamily="34" charset="0"/>
              <a:ea typeface="Segoe UI Emoji" panose="020B0502040204020203" pitchFamily="34" charset="0"/>
              <a:cs typeface="Calibri"/>
            </a:rPr>
            <a:t>éservés uniquement aux patients hospitalisés (réserve hospitalière). </a:t>
          </a: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000" b="1" i="0" baseline="0">
              <a:effectLst/>
              <a:latin typeface="+mn-lt"/>
              <a:ea typeface="+mn-ea"/>
              <a:cs typeface="+mn-cs"/>
            </a:rPr>
            <a:t>      </a:t>
          </a:r>
          <a:r>
            <a:rPr lang="fr-FR" sz="1100" b="0" i="0" baseline="0">
              <a:effectLst/>
              <a:latin typeface="+mn-lt"/>
              <a:ea typeface="+mn-ea"/>
              <a:cs typeface="+mn-cs"/>
            </a:rPr>
            <a:t>  </a:t>
          </a:r>
          <a:r>
            <a:rPr lang="fr-FR" sz="1100" b="1" i="0" u="none" strike="noStrike" baseline="0">
              <a:solidFill>
                <a:srgbClr val="000000"/>
              </a:solidFill>
              <a:latin typeface="Segoe UI Emoji" panose="020B0502040204020203" pitchFamily="34" charset="0"/>
              <a:ea typeface="Segoe UI Emoji" panose="020B0502040204020203" pitchFamily="34" charset="0"/>
              <a:cs typeface="Calibri"/>
            </a:rPr>
            <a:t>Ces différents modes de dispensation peuvent engendrer des ruptures dans la continuité des soins si cela n'a pas été anticipé avant la sortie du patient. </a:t>
          </a: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r>
            <a:rPr lang="fr-FR" sz="1100" b="0" i="0" u="none" strike="noStrike" baseline="0">
              <a:solidFill>
                <a:srgbClr val="000000"/>
              </a:solidFill>
              <a:latin typeface="Segoe UI Emoji" panose="020B0502040204020203" pitchFamily="34" charset="0"/>
              <a:ea typeface="Segoe UI Emoji" panose="020B0502040204020203" pitchFamily="34" charset="0"/>
              <a:cs typeface="Calibri"/>
            </a:rPr>
            <a:t>Ce guide, </a:t>
          </a:r>
          <a:r>
            <a:rPr lang="fr-FR" sz="1100" b="1" i="0" u="none" strike="noStrike" baseline="0">
              <a:solidFill>
                <a:srgbClr val="000000"/>
              </a:solidFill>
              <a:latin typeface="Segoe UI Emoji" panose="020B0502040204020203" pitchFamily="34" charset="0"/>
              <a:ea typeface="Segoe UI Emoji" panose="020B0502040204020203" pitchFamily="34" charset="0"/>
              <a:cs typeface="Calibri"/>
            </a:rPr>
            <a:t>à destination des professionnels de santé</a:t>
          </a:r>
          <a:r>
            <a:rPr lang="fr-FR" sz="1100" b="0" i="0" u="none" strike="noStrike" baseline="0">
              <a:solidFill>
                <a:srgbClr val="000000"/>
              </a:solidFill>
              <a:latin typeface="Segoe UI Emoji" panose="020B0502040204020203" pitchFamily="34" charset="0"/>
              <a:ea typeface="Segoe UI Emoji" panose="020B0502040204020203" pitchFamily="34" charset="0"/>
              <a:cs typeface="Calibri"/>
            </a:rPr>
            <a:t>, permet de rechercher, pour chaque anti-infectieux, le(s) lieu(x) de dispensation possible(s) : </a:t>
          </a:r>
          <a:r>
            <a:rPr lang="fr-FR" sz="1100" b="1" i="0" u="none" strike="noStrike" baseline="0">
              <a:solidFill>
                <a:srgbClr val="000000"/>
              </a:solidFill>
              <a:latin typeface="Segoe UI Emoji" panose="020B0502040204020203" pitchFamily="34" charset="0"/>
              <a:ea typeface="Segoe UI Emoji" panose="020B0502040204020203" pitchFamily="34" charset="0"/>
              <a:cs typeface="Calibri"/>
            </a:rPr>
            <a:t>Pharmacie de ville, Rétrocession, Réserve Hospitalière</a:t>
          </a:r>
          <a:r>
            <a:rPr lang="fr-FR" sz="1100" b="0" i="0" u="none" strike="noStrike" baseline="0">
              <a:solidFill>
                <a:srgbClr val="000000"/>
              </a:solidFill>
              <a:latin typeface="Segoe UI Emoji" panose="020B0502040204020203" pitchFamily="34" charset="0"/>
              <a:ea typeface="Segoe UI Emoji" panose="020B0502040204020203" pitchFamily="34" charset="0"/>
              <a:cs typeface="Calibri"/>
            </a:rPr>
            <a:t>. Vous y retrouverez également des informations sur : les spécialités et dosages existants, les modalités de conservation avant ouverture, les conditions de prescription ainsi que d'autres informations sur leur statut. </a:t>
          </a: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just" rtl="0">
            <a:defRPr sz="1000"/>
          </a:pPr>
          <a:endParaRPr lang="fr-FR" sz="1100" b="0" i="1"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1" i="0" u="none" strike="noStrike" baseline="0">
            <a:solidFill>
              <a:srgbClr val="000000"/>
            </a:solidFill>
            <a:latin typeface="Segoe UI Emoji" panose="020B0502040204020203" pitchFamily="34" charset="0"/>
            <a:ea typeface="Segoe UI Emoji" panose="020B0502040204020203" pitchFamily="34" charset="0"/>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r>
            <a:rPr lang="fr-FR" sz="1100" b="1" i="0" u="sng" strike="noStrike" baseline="0">
              <a:solidFill>
                <a:srgbClr val="000000"/>
              </a:solidFill>
              <a:latin typeface="Segoe Print" panose="02000600000000000000" pitchFamily="2" charset="0"/>
              <a:cs typeface="Calibri"/>
            </a:rPr>
            <a:t>Sources</a:t>
          </a:r>
          <a:r>
            <a:rPr lang="fr-FR" sz="1100" b="0" i="0" u="none" strike="noStrike" baseline="0">
              <a:solidFill>
                <a:srgbClr val="000000"/>
              </a:solidFill>
              <a:latin typeface="Calibri"/>
              <a:cs typeface="Calibri"/>
            </a:rPr>
            <a:t> :</a:t>
          </a:r>
          <a:r>
            <a:rPr lang="fr-FR" sz="1100" b="0" i="1" u="none" strike="noStrike" baseline="0">
              <a:solidFill>
                <a:srgbClr val="000000"/>
              </a:solidFill>
              <a:latin typeface="Calibri"/>
              <a:cs typeface="Calibri"/>
            </a:rPr>
            <a:t> </a:t>
          </a:r>
        </a:p>
        <a:p>
          <a:pPr marL="891450" indent="-171450" algn="just" rtl="0">
            <a:buFont typeface="Arial" panose="020B0604020202020204" pitchFamily="34" charset="0"/>
            <a:buChar char="•"/>
            <a:defRPr sz="1000"/>
          </a:pPr>
          <a:r>
            <a:rPr lang="fr-FR" sz="1050" b="0" i="0" u="none" strike="noStrike" baseline="0">
              <a:solidFill>
                <a:srgbClr val="000000"/>
              </a:solidFill>
              <a:latin typeface="Calibri"/>
              <a:cs typeface="Calibri"/>
            </a:rPr>
            <a:t>C.Vabre et al. Modalités de délivrance des anti-infectieux : un outil pour assurer la continuité de soins en fin d'hospitalisation. Le Pharmacien Hospitalier et Clinicien 2020; 55:348-363.</a:t>
          </a:r>
        </a:p>
        <a:p>
          <a:pPr marL="891450" indent="-171450" algn="just" rtl="0">
            <a:buFont typeface="Arial" panose="020B0604020202020204" pitchFamily="34" charset="0"/>
            <a:buChar char="•"/>
            <a:defRPr sz="1000"/>
          </a:pPr>
          <a:r>
            <a:rPr lang="fr-FR" sz="1050" b="0" i="0" u="none" strike="noStrike" baseline="0">
              <a:solidFill>
                <a:srgbClr val="000000"/>
              </a:solidFill>
              <a:latin typeface="Calibri"/>
              <a:cs typeface="Calibri"/>
            </a:rPr>
            <a:t>Bases de données (consultées en 11/2022) : Vidal, Thériaque, Base de données publique des médicaments.</a:t>
          </a:r>
        </a:p>
        <a:p>
          <a:pPr marL="891450" indent="-171450" algn="l" rtl="0">
            <a:buFont typeface="Arial" panose="020B0604020202020204" pitchFamily="34" charset="0"/>
            <a:buChar char="•"/>
            <a:defRPr sz="1000"/>
          </a:pPr>
          <a:r>
            <a:rPr lang="fr-FR" sz="1050" b="0" i="0" u="none" strike="noStrike" baseline="0">
              <a:solidFill>
                <a:srgbClr val="000000"/>
              </a:solidFill>
              <a:latin typeface="+mn-lt"/>
              <a:cs typeface="Calibri"/>
            </a:rPr>
            <a:t>Le Journal officiel, ANSM (disponibilité des produits de santé), Ministère des solidarités et de la santé : médicaments figurant sur la list e de rétrocession (actualisé en 07/21 : </a:t>
          </a:r>
          <a:r>
            <a:rPr lang="fr-FR" sz="900" b="0" i="0" u="none" strike="noStrike" baseline="0">
              <a:solidFill>
                <a:srgbClr val="000000"/>
              </a:solidFill>
              <a:latin typeface="+mn-lt"/>
              <a:cs typeface="Calibri"/>
            </a:rPr>
            <a:t>https://solidarites-sante.gouv.fr/soins-et-maladies/medicaments/professionnels-de-sante/prescription-et-dispensation/article/medicaments-retrocedes-retrocession)</a:t>
          </a:r>
        </a:p>
        <a:p>
          <a:pPr marL="891450" indent="-171450" algn="l" rtl="0">
            <a:buFont typeface="Arial" panose="020B0604020202020204" pitchFamily="34" charset="0"/>
            <a:buChar char="•"/>
            <a:defRPr sz="1000"/>
          </a:pPr>
          <a:r>
            <a:rPr lang="fr-FR" sz="1050" b="0" i="0" u="none" strike="noStrike" baseline="0">
              <a:solidFill>
                <a:srgbClr val="000000"/>
              </a:solidFill>
              <a:latin typeface="+mn-lt"/>
              <a:cs typeface="Calibri"/>
            </a:rPr>
            <a:t>Référentiel des indications des spécialités pharmaceutiques inscrites sur la liste en sus : </a:t>
          </a:r>
          <a:r>
            <a:rPr lang="fr-FR" sz="900" b="0" i="0" u="none" strike="noStrike" baseline="0">
              <a:solidFill>
                <a:srgbClr val="000000"/>
              </a:solidFill>
              <a:latin typeface="+mn-lt"/>
              <a:cs typeface="Calibri"/>
            </a:rPr>
            <a:t>https://solidarites-sante.gouv.fr/soins-et-maladies/medicaments/professionnels-de-sante/autorisation-de-mise-sur-le-marche/la-liste-en-sus/article/referentiel-des-indications-des-specialites-pharmaceutiques-inscrites-sur-la</a:t>
          </a:r>
        </a:p>
        <a:p>
          <a:pPr marL="891450" indent="-171450" algn="l" rtl="0">
            <a:buFont typeface="Arial" panose="020B0604020202020204" pitchFamily="34" charset="0"/>
            <a:buChar char="•"/>
            <a:defRPr sz="1000"/>
          </a:pPr>
          <a:r>
            <a:rPr lang="fr-FR" sz="1050" b="0" i="0" u="none" strike="noStrike" baseline="0">
              <a:solidFill>
                <a:sysClr val="windowText" lastClr="000000"/>
              </a:solidFill>
              <a:latin typeface="+mn-lt"/>
              <a:cs typeface="Calibri"/>
            </a:rPr>
            <a:t>Liste des médicamenteux onéreux HAD (ATIH) </a:t>
          </a:r>
          <a:r>
            <a:rPr lang="fr-FR" sz="900" b="0" i="0" u="none" strike="noStrike" baseline="0">
              <a:solidFill>
                <a:sysClr val="windowText" lastClr="000000"/>
              </a:solidFill>
              <a:latin typeface="+mn-lt"/>
              <a:cs typeface="Calibri"/>
            </a:rPr>
            <a:t>: https://www.atih.sante.fr/specialites-pharmaceutiques-en-had-2022</a:t>
          </a:r>
        </a:p>
        <a:p>
          <a:pPr marL="891450" indent="-171450" algn="l" rtl="0">
            <a:buFont typeface="Arial" panose="020B0604020202020204" pitchFamily="34" charset="0"/>
            <a:buChar char="•"/>
            <a:defRPr sz="1000"/>
          </a:pPr>
          <a:r>
            <a:rPr lang="fr-FR" sz="1050" b="0" i="0" u="none" strike="noStrike" baseline="0">
              <a:solidFill>
                <a:sysClr val="windowText" lastClr="000000"/>
              </a:solidFill>
              <a:latin typeface="+mn-lt"/>
              <a:cs typeface="Calibri"/>
            </a:rPr>
            <a:t>Liste des médicaments onéreux SSR (ATIH) : </a:t>
          </a:r>
          <a:r>
            <a:rPr lang="fr-FR" sz="900" b="0" i="0" u="none" strike="noStrike" baseline="0">
              <a:solidFill>
                <a:sysClr val="windowText" lastClr="000000"/>
              </a:solidFill>
              <a:latin typeface="+mn-lt"/>
              <a:cs typeface="Calibri"/>
            </a:rPr>
            <a:t>https://www.atih.sante.fr/specialites-pharmaceutiques-en-ssr-2022</a:t>
          </a:r>
        </a:p>
        <a:p>
          <a:pPr marL="891450" indent="-171450" algn="l" rtl="0">
            <a:buFont typeface="Arial" panose="020B0604020202020204" pitchFamily="34" charset="0"/>
            <a:buChar char="•"/>
            <a:defRPr sz="1000"/>
          </a:pPr>
          <a:r>
            <a:rPr lang="fr-FR" sz="1050" b="0" i="0" u="none" strike="noStrike" baseline="0">
              <a:solidFill>
                <a:sysClr val="windowText" lastClr="000000"/>
              </a:solidFill>
              <a:latin typeface="+mn-lt"/>
              <a:cs typeface="Calibri"/>
            </a:rPr>
            <a:t>Liste des médicaments à surveillance renforcée (ELA) </a:t>
          </a:r>
          <a:r>
            <a:rPr lang="fr-FR" sz="900" b="0" i="0" u="none" strike="noStrike" baseline="0">
              <a:solidFill>
                <a:sysClr val="windowText" lastClr="000000"/>
              </a:solidFill>
              <a:latin typeface="+mn-lt"/>
              <a:cs typeface="Calibri"/>
            </a:rPr>
            <a:t>: https://www.ema.europa.eu/en/human-regulatory/post-authorisation/pharmacovigilance/medicines-under-additional-monitoring/list-medicines-under-additional-monitoring</a:t>
          </a: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p>
      </xdr:txBody>
    </xdr:sp>
    <xdr:clientData/>
  </xdr:twoCellAnchor>
  <xdr:twoCellAnchor>
    <xdr:from>
      <xdr:col>1</xdr:col>
      <xdr:colOff>419278</xdr:colOff>
      <xdr:row>51</xdr:row>
      <xdr:rowOff>81047</xdr:rowOff>
    </xdr:from>
    <xdr:to>
      <xdr:col>5</xdr:col>
      <xdr:colOff>68758</xdr:colOff>
      <xdr:row>53</xdr:row>
      <xdr:rowOff>12467</xdr:rowOff>
    </xdr:to>
    <xdr:sp macro="" textlink="">
      <xdr:nvSpPr>
        <xdr:cNvPr id="23" name="Rectangle : coins arrondis 22">
          <a:extLst>
            <a:ext uri="{FF2B5EF4-FFF2-40B4-BE49-F238E27FC236}">
              <a16:creationId xmlns:a16="http://schemas.microsoft.com/office/drawing/2014/main" id="{19A8EF8C-1953-4FFF-A9AA-36BFD4BF3D42}"/>
            </a:ext>
          </a:extLst>
        </xdr:cNvPr>
        <xdr:cNvSpPr/>
      </xdr:nvSpPr>
      <xdr:spPr>
        <a:xfrm>
          <a:off x="1181278" y="10064979"/>
          <a:ext cx="2697480" cy="31242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Lexique</a:t>
          </a:r>
        </a:p>
      </xdr:txBody>
    </xdr:sp>
    <xdr:clientData/>
  </xdr:twoCellAnchor>
  <xdr:twoCellAnchor>
    <xdr:from>
      <xdr:col>1</xdr:col>
      <xdr:colOff>317965</xdr:colOff>
      <xdr:row>54</xdr:row>
      <xdr:rowOff>56113</xdr:rowOff>
    </xdr:from>
    <xdr:to>
      <xdr:col>6</xdr:col>
      <xdr:colOff>623455</xdr:colOff>
      <xdr:row>59</xdr:row>
      <xdr:rowOff>51954</xdr:rowOff>
    </xdr:to>
    <xdr:sp macro="" textlink="">
      <xdr:nvSpPr>
        <xdr:cNvPr id="2" name="ZoneTexte 1">
          <a:extLst>
            <a:ext uri="{FF2B5EF4-FFF2-40B4-BE49-F238E27FC236}">
              <a16:creationId xmlns:a16="http://schemas.microsoft.com/office/drawing/2014/main" id="{A08633D1-3F32-4A02-B3EA-4BE6138C0367}"/>
            </a:ext>
          </a:extLst>
        </xdr:cNvPr>
        <xdr:cNvSpPr txBox="1"/>
      </xdr:nvSpPr>
      <xdr:spPr>
        <a:xfrm>
          <a:off x="1079965" y="10611545"/>
          <a:ext cx="4115490" cy="948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IV : intraveineux</a:t>
          </a:r>
        </a:p>
        <a:p>
          <a:r>
            <a:rPr lang="fr-FR" sz="1100"/>
            <a:t>▪ IM : intramusculaire</a:t>
          </a:r>
        </a:p>
        <a:p>
          <a:r>
            <a:rPr lang="fr-FR" sz="1100"/>
            <a:t>▪ SC : sous-cutané    </a:t>
          </a:r>
        </a:p>
        <a:p>
          <a:r>
            <a:rPr lang="fr-FR" sz="1100"/>
            <a:t>▪ AAC : Autorisation d'Accès Compassionnel</a:t>
          </a:r>
        </a:p>
        <a:p>
          <a:endParaRPr lang="fr-FR" sz="1100">
            <a:solidFill>
              <a:srgbClr val="FF0000"/>
            </a:solidFill>
          </a:endParaRPr>
        </a:p>
        <a:p>
          <a:endParaRPr lang="fr-FR" sz="1100"/>
        </a:p>
      </xdr:txBody>
    </xdr:sp>
    <xdr:clientData/>
  </xdr:twoCellAnchor>
  <xdr:twoCellAnchor>
    <xdr:from>
      <xdr:col>1</xdr:col>
      <xdr:colOff>413734</xdr:colOff>
      <xdr:row>25</xdr:row>
      <xdr:rowOff>85551</xdr:rowOff>
    </xdr:from>
    <xdr:to>
      <xdr:col>15</xdr:col>
      <xdr:colOff>122269</xdr:colOff>
      <xdr:row>49</xdr:row>
      <xdr:rowOff>110147</xdr:rowOff>
    </xdr:to>
    <xdr:grpSp>
      <xdr:nvGrpSpPr>
        <xdr:cNvPr id="9" name="Groupe 8"/>
        <xdr:cNvGrpSpPr/>
      </xdr:nvGrpSpPr>
      <xdr:grpSpPr>
        <a:xfrm>
          <a:off x="1175734" y="5114751"/>
          <a:ext cx="10376535" cy="4596596"/>
          <a:chOff x="1807845" y="4718169"/>
          <a:chExt cx="10376535" cy="4596596"/>
        </a:xfrm>
      </xdr:grpSpPr>
      <xdr:sp macro="" textlink="">
        <xdr:nvSpPr>
          <xdr:cNvPr id="13" name="Rectangle 12">
            <a:extLst>
              <a:ext uri="{FF2B5EF4-FFF2-40B4-BE49-F238E27FC236}">
                <a16:creationId xmlns:a16="http://schemas.microsoft.com/office/drawing/2014/main" id="{EE522590-83BE-4A2E-8A38-FE441600F071}"/>
              </a:ext>
            </a:extLst>
          </xdr:cNvPr>
          <xdr:cNvSpPr/>
        </xdr:nvSpPr>
        <xdr:spPr>
          <a:xfrm>
            <a:off x="1844906" y="5241178"/>
            <a:ext cx="2575560" cy="5171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FR" sz="1100" b="1" i="0" baseline="0">
                <a:solidFill>
                  <a:srgbClr val="034EA2"/>
                </a:solidFill>
                <a:effectLst/>
                <a:latin typeface="+mn-lt"/>
                <a:ea typeface="+mn-ea"/>
                <a:cs typeface="+mn-cs"/>
              </a:rPr>
              <a:t>◾ Antibiotiques </a:t>
            </a:r>
          </a:p>
          <a:p>
            <a:pPr algn="l" rtl="0"/>
            <a:r>
              <a:rPr lang="fr-FR" sz="1100" b="1" i="0" baseline="0">
                <a:solidFill>
                  <a:srgbClr val="FF0000"/>
                </a:solidFill>
                <a:effectLst/>
                <a:latin typeface="+mn-lt"/>
                <a:ea typeface="+mn-ea"/>
                <a:cs typeface="+mn-cs"/>
              </a:rPr>
              <a:t>◾ Antimycobactériens </a:t>
            </a:r>
            <a:endParaRPr lang="fr-FR" b="1">
              <a:solidFill>
                <a:srgbClr val="FF0000"/>
              </a:solidFill>
              <a:effectLst/>
            </a:endParaRPr>
          </a:p>
          <a:p>
            <a:pPr algn="l" rtl="0"/>
            <a:r>
              <a:rPr lang="fr-FR" sz="1100" b="0" i="0" baseline="0">
                <a:solidFill>
                  <a:schemeClr val="lt1"/>
                </a:solidFill>
                <a:effectLst/>
                <a:latin typeface="+mn-lt"/>
                <a:ea typeface="+mn-ea"/>
                <a:cs typeface="+mn-cs"/>
              </a:rPr>
              <a:t> </a:t>
            </a:r>
            <a:r>
              <a:rPr lang="fr-FR" sz="1100" b="1" i="0" baseline="0">
                <a:solidFill>
                  <a:srgbClr val="8DC63F"/>
                </a:solidFill>
                <a:effectLst/>
                <a:latin typeface="+mn-lt"/>
                <a:ea typeface="+mn-ea"/>
                <a:cs typeface="+mn-cs"/>
              </a:rPr>
              <a:t> </a:t>
            </a:r>
            <a:endParaRPr lang="fr-FR">
              <a:solidFill>
                <a:srgbClr val="8DC63F"/>
              </a:solidFill>
              <a:effectLst/>
            </a:endParaRPr>
          </a:p>
          <a:p>
            <a:pPr rtl="0"/>
            <a:r>
              <a:rPr lang="fr-FR" sz="1100" b="0" i="0" baseline="0">
                <a:solidFill>
                  <a:schemeClr val="lt1"/>
                </a:solidFill>
                <a:effectLst/>
                <a:latin typeface="+mn-lt"/>
                <a:ea typeface="+mn-ea"/>
                <a:cs typeface="+mn-cs"/>
              </a:rPr>
              <a:t>	</a:t>
            </a:r>
            <a:r>
              <a:rPr lang="fr-FR" sz="1100" b="1" i="0" baseline="0">
                <a:solidFill>
                  <a:schemeClr val="lt1"/>
                </a:solidFill>
                <a:effectLst/>
                <a:latin typeface="+mn-lt"/>
                <a:ea typeface="+mn-ea"/>
                <a:cs typeface="+mn-cs"/>
              </a:rPr>
              <a:t>◽ </a:t>
            </a:r>
            <a:r>
              <a:rPr lang="fr-FR" sz="1100" b="0" i="0" baseline="0">
                <a:solidFill>
                  <a:schemeClr val="lt1"/>
                </a:solidFill>
                <a:effectLst/>
                <a:latin typeface="+mn-lt"/>
                <a:ea typeface="+mn-ea"/>
                <a:cs typeface="+mn-cs"/>
              </a:rPr>
              <a:t>	◽ </a:t>
            </a:r>
            <a:r>
              <a:rPr lang="fr-FR" sz="1100" b="1" i="0" baseline="0">
                <a:solidFill>
                  <a:schemeClr val="lt1"/>
                </a:solidFill>
                <a:effectLst/>
                <a:latin typeface="+mn-lt"/>
                <a:ea typeface="+mn-ea"/>
                <a:cs typeface="+mn-cs"/>
              </a:rPr>
              <a:t> </a:t>
            </a:r>
            <a:endParaRPr lang="fr-FR">
              <a:effectLst/>
            </a:endParaRPr>
          </a:p>
          <a:p>
            <a:pPr algn="l"/>
            <a:endParaRPr lang="fr-FR" sz="1100"/>
          </a:p>
        </xdr:txBody>
      </xdr:sp>
      <xdr:sp macro="" textlink="">
        <xdr:nvSpPr>
          <xdr:cNvPr id="14" name="Rectangle : coins arrondis 13">
            <a:extLst>
              <a:ext uri="{FF2B5EF4-FFF2-40B4-BE49-F238E27FC236}">
                <a16:creationId xmlns:a16="http://schemas.microsoft.com/office/drawing/2014/main" id="{0392A29F-A126-4C42-ABE2-3099A53DC21E}"/>
              </a:ext>
            </a:extLst>
          </xdr:cNvPr>
          <xdr:cNvSpPr/>
        </xdr:nvSpPr>
        <xdr:spPr>
          <a:xfrm>
            <a:off x="1807845" y="4718169"/>
            <a:ext cx="2697480" cy="30480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2 catégories</a:t>
            </a:r>
            <a:r>
              <a:rPr lang="fr-FR" sz="1200" b="1" baseline="0">
                <a:latin typeface="Segoe Print" panose="02000600000000000000" pitchFamily="2" charset="0"/>
              </a:rPr>
              <a:t> d'anti-infectieux </a:t>
            </a:r>
            <a:endParaRPr lang="fr-FR" sz="1200" b="1">
              <a:latin typeface="Segoe Print" panose="02000600000000000000" pitchFamily="2" charset="0"/>
            </a:endParaRPr>
          </a:p>
        </xdr:txBody>
      </xdr:sp>
      <xdr:sp macro="" textlink="">
        <xdr:nvSpPr>
          <xdr:cNvPr id="15" name="Rectangle : coins arrondis 14">
            <a:extLst>
              <a:ext uri="{FF2B5EF4-FFF2-40B4-BE49-F238E27FC236}">
                <a16:creationId xmlns:a16="http://schemas.microsoft.com/office/drawing/2014/main" id="{4B8BDC5E-AE21-4C25-A51B-9E0F5D2D0C2C}"/>
              </a:ext>
            </a:extLst>
          </xdr:cNvPr>
          <xdr:cNvSpPr/>
        </xdr:nvSpPr>
        <xdr:spPr>
          <a:xfrm>
            <a:off x="7044170" y="4735486"/>
            <a:ext cx="2697480" cy="30480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Légende </a:t>
            </a:r>
          </a:p>
        </xdr:txBody>
      </xdr:sp>
      <xdr:pic>
        <xdr:nvPicPr>
          <xdr:cNvPr id="16" name="Image 15">
            <a:extLst>
              <a:ext uri="{FF2B5EF4-FFF2-40B4-BE49-F238E27FC236}">
                <a16:creationId xmlns:a16="http://schemas.microsoft.com/office/drawing/2014/main" id="{8B5CEF4F-4620-46B4-AD3B-8EEA39D01C58}"/>
              </a:ext>
            </a:extLst>
          </xdr:cNvPr>
          <xdr:cNvPicPr>
            <a:picLocks noChangeAspect="1"/>
          </xdr:cNvPicPr>
        </xdr:nvPicPr>
        <xdr:blipFill>
          <a:blip xmlns:r="http://schemas.openxmlformats.org/officeDocument/2006/relationships" r:embed="rId2"/>
          <a:stretch>
            <a:fillRect/>
          </a:stretch>
        </xdr:blipFill>
        <xdr:spPr>
          <a:xfrm>
            <a:off x="7073265" y="5215205"/>
            <a:ext cx="539116" cy="561976"/>
          </a:xfrm>
          <a:prstGeom prst="rect">
            <a:avLst/>
          </a:prstGeom>
          <a:noFill/>
          <a:ln cap="flat">
            <a:noFill/>
          </a:ln>
        </xdr:spPr>
      </xdr:pic>
      <xdr:pic>
        <xdr:nvPicPr>
          <xdr:cNvPr id="17" name="Image 16">
            <a:extLst>
              <a:ext uri="{FF2B5EF4-FFF2-40B4-BE49-F238E27FC236}">
                <a16:creationId xmlns:a16="http://schemas.microsoft.com/office/drawing/2014/main" id="{33889D10-BAFC-45EB-A04D-06B5A74627F2}"/>
              </a:ext>
            </a:extLst>
          </xdr:cNvPr>
          <xdr:cNvPicPr>
            <a:picLocks noChangeAspect="1"/>
          </xdr:cNvPicPr>
        </xdr:nvPicPr>
        <xdr:blipFill>
          <a:blip xmlns:r="http://schemas.openxmlformats.org/officeDocument/2006/relationships" r:embed="rId3"/>
          <a:stretch>
            <a:fillRect/>
          </a:stretch>
        </xdr:blipFill>
        <xdr:spPr>
          <a:xfrm>
            <a:off x="7058025" y="6007685"/>
            <a:ext cx="546736" cy="569596"/>
          </a:xfrm>
          <a:prstGeom prst="rect">
            <a:avLst/>
          </a:prstGeom>
          <a:noFill/>
          <a:ln cap="flat">
            <a:noFill/>
          </a:ln>
        </xdr:spPr>
      </xdr:pic>
      <xdr:pic>
        <xdr:nvPicPr>
          <xdr:cNvPr id="18" name="Image 17">
            <a:extLst>
              <a:ext uri="{FF2B5EF4-FFF2-40B4-BE49-F238E27FC236}">
                <a16:creationId xmlns:a16="http://schemas.microsoft.com/office/drawing/2014/main" id="{2A316CAE-A53E-4034-9C87-5348CD3F4660}"/>
              </a:ext>
            </a:extLst>
          </xdr:cNvPr>
          <xdr:cNvPicPr>
            <a:picLocks noChangeAspect="1"/>
          </xdr:cNvPicPr>
        </xdr:nvPicPr>
        <xdr:blipFill>
          <a:blip xmlns:r="http://schemas.openxmlformats.org/officeDocument/2006/relationships" r:embed="rId4"/>
          <a:stretch>
            <a:fillRect/>
          </a:stretch>
        </xdr:blipFill>
        <xdr:spPr>
          <a:xfrm>
            <a:off x="7027545" y="6807785"/>
            <a:ext cx="658074" cy="563880"/>
          </a:xfrm>
          <a:prstGeom prst="rect">
            <a:avLst/>
          </a:prstGeom>
          <a:noFill/>
          <a:ln cap="flat">
            <a:noFill/>
          </a:ln>
        </xdr:spPr>
      </xdr:pic>
      <xdr:grpSp>
        <xdr:nvGrpSpPr>
          <xdr:cNvPr id="19" name="Groupe 18">
            <a:extLst>
              <a:ext uri="{FF2B5EF4-FFF2-40B4-BE49-F238E27FC236}">
                <a16:creationId xmlns:a16="http://schemas.microsoft.com/office/drawing/2014/main" id="{19AB76B2-49B5-45C5-B56F-2F8E3EB1CEEE}"/>
              </a:ext>
            </a:extLst>
          </xdr:cNvPr>
          <xdr:cNvGrpSpPr/>
        </xdr:nvGrpSpPr>
        <xdr:grpSpPr>
          <a:xfrm>
            <a:off x="6989445" y="7630745"/>
            <a:ext cx="739513" cy="596090"/>
            <a:chOff x="1492436" y="2149311"/>
            <a:chExt cx="762373" cy="565610"/>
          </a:xfrm>
        </xdr:grpSpPr>
        <xdr:pic>
          <xdr:nvPicPr>
            <xdr:cNvPr id="20" name="Image 19">
              <a:extLst>
                <a:ext uri="{FF2B5EF4-FFF2-40B4-BE49-F238E27FC236}">
                  <a16:creationId xmlns:a16="http://schemas.microsoft.com/office/drawing/2014/main" id="{BF32AF90-F2AC-425F-8BAB-10473BD4FB8A}"/>
                </a:ext>
              </a:extLst>
            </xdr:cNvPr>
            <xdr:cNvPicPr>
              <a:picLocks noChangeAspect="1"/>
            </xdr:cNvPicPr>
          </xdr:nvPicPr>
          <xdr:blipFill>
            <a:blip xmlns:r="http://schemas.openxmlformats.org/officeDocument/2006/relationships" r:embed="rId2"/>
            <a:stretch>
              <a:fillRect/>
            </a:stretch>
          </xdr:blipFill>
          <xdr:spPr>
            <a:xfrm>
              <a:off x="1594328" y="2297041"/>
              <a:ext cx="279295" cy="279295"/>
            </a:xfrm>
            <a:prstGeom prst="rect">
              <a:avLst/>
            </a:prstGeom>
            <a:noFill/>
            <a:ln cap="flat">
              <a:noFill/>
            </a:ln>
          </xdr:spPr>
        </xdr:pic>
        <xdr:pic>
          <xdr:nvPicPr>
            <xdr:cNvPr id="21" name="Image 20">
              <a:extLst>
                <a:ext uri="{FF2B5EF4-FFF2-40B4-BE49-F238E27FC236}">
                  <a16:creationId xmlns:a16="http://schemas.microsoft.com/office/drawing/2014/main" id="{7A8B1A46-8521-4EC3-BD6F-97B4D91BE9DC}"/>
                </a:ext>
              </a:extLst>
            </xdr:cNvPr>
            <xdr:cNvPicPr>
              <a:picLocks noChangeAspect="1"/>
            </xdr:cNvPicPr>
          </xdr:nvPicPr>
          <xdr:blipFill>
            <a:blip xmlns:r="http://schemas.openxmlformats.org/officeDocument/2006/relationships" r:embed="rId3"/>
            <a:stretch>
              <a:fillRect/>
            </a:stretch>
          </xdr:blipFill>
          <xdr:spPr>
            <a:xfrm>
              <a:off x="1904005" y="2297040"/>
              <a:ext cx="279295" cy="279295"/>
            </a:xfrm>
            <a:prstGeom prst="rect">
              <a:avLst/>
            </a:prstGeom>
            <a:noFill/>
            <a:ln cap="flat">
              <a:noFill/>
            </a:ln>
          </xdr:spPr>
        </xdr:pic>
        <xdr:sp macro="" textlink="">
          <xdr:nvSpPr>
            <xdr:cNvPr id="22" name="Ellipse 21">
              <a:extLst>
                <a:ext uri="{FF2B5EF4-FFF2-40B4-BE49-F238E27FC236}">
                  <a16:creationId xmlns:a16="http://schemas.microsoft.com/office/drawing/2014/main" id="{1D4DD0D4-F305-49FF-B707-0733A7679910}"/>
                </a:ext>
              </a:extLst>
            </xdr:cNvPr>
            <xdr:cNvSpPr/>
          </xdr:nvSpPr>
          <xdr:spPr>
            <a:xfrm>
              <a:off x="1492436" y="2149311"/>
              <a:ext cx="762373" cy="565610"/>
            </a:xfrm>
            <a:prstGeom prst="ellipse">
              <a:avLst/>
            </a:prstGeom>
            <a:noFill/>
            <a:ln w="19050">
              <a:solidFill>
                <a:srgbClr val="003F87"/>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grpSp>
      <xdr:sp macro="" textlink="">
        <xdr:nvSpPr>
          <xdr:cNvPr id="7" name="ZoneTexte 6">
            <a:extLst>
              <a:ext uri="{FF2B5EF4-FFF2-40B4-BE49-F238E27FC236}">
                <a16:creationId xmlns:a16="http://schemas.microsoft.com/office/drawing/2014/main" id="{C79DA0A8-8849-4AB1-933D-F44797C09769}"/>
              </a:ext>
            </a:extLst>
          </xdr:cNvPr>
          <xdr:cNvSpPr txBox="1"/>
        </xdr:nvSpPr>
        <xdr:spPr>
          <a:xfrm>
            <a:off x="8458200" y="5291405"/>
            <a:ext cx="2667000" cy="449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Pharmacie</a:t>
            </a:r>
            <a:r>
              <a:rPr lang="fr-FR" sz="1100" b="1" baseline="0"/>
              <a:t> de ville</a:t>
            </a:r>
            <a:endParaRPr lang="fr-FR" sz="1100" b="1"/>
          </a:p>
        </xdr:txBody>
      </xdr:sp>
      <xdr:sp macro="" textlink="">
        <xdr:nvSpPr>
          <xdr:cNvPr id="8" name="Flèche : droite 7">
            <a:extLst>
              <a:ext uri="{FF2B5EF4-FFF2-40B4-BE49-F238E27FC236}">
                <a16:creationId xmlns:a16="http://schemas.microsoft.com/office/drawing/2014/main" id="{50415555-B01A-4DAD-A023-1194C2A9F84A}"/>
              </a:ext>
            </a:extLst>
          </xdr:cNvPr>
          <xdr:cNvSpPr/>
        </xdr:nvSpPr>
        <xdr:spPr>
          <a:xfrm>
            <a:off x="8016240" y="5390465"/>
            <a:ext cx="335280" cy="8382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4" name="ZoneTexte 23">
            <a:extLst>
              <a:ext uri="{FF2B5EF4-FFF2-40B4-BE49-F238E27FC236}">
                <a16:creationId xmlns:a16="http://schemas.microsoft.com/office/drawing/2014/main" id="{1A070CE9-7BB2-48A4-B228-144693037306}"/>
              </a:ext>
            </a:extLst>
          </xdr:cNvPr>
          <xdr:cNvSpPr txBox="1"/>
        </xdr:nvSpPr>
        <xdr:spPr>
          <a:xfrm>
            <a:off x="8458200" y="5977205"/>
            <a:ext cx="3528060" cy="670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Rétrocession</a:t>
            </a:r>
            <a:r>
              <a:rPr lang="fr-FR" sz="1100"/>
              <a:t> : les médicaments sont disponibles dans une Pharmacie à Usage Intérieur (PUI) d'un établissement de santé.</a:t>
            </a:r>
          </a:p>
        </xdr:txBody>
      </xdr:sp>
      <xdr:sp macro="" textlink="">
        <xdr:nvSpPr>
          <xdr:cNvPr id="25" name="Flèche : droite 24">
            <a:extLst>
              <a:ext uri="{FF2B5EF4-FFF2-40B4-BE49-F238E27FC236}">
                <a16:creationId xmlns:a16="http://schemas.microsoft.com/office/drawing/2014/main" id="{6E94F6E9-59A7-463A-97AC-C6B4A9B246A2}"/>
              </a:ext>
            </a:extLst>
          </xdr:cNvPr>
          <xdr:cNvSpPr/>
        </xdr:nvSpPr>
        <xdr:spPr>
          <a:xfrm>
            <a:off x="8016240" y="6240441"/>
            <a:ext cx="335280" cy="8382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ZoneTexte 25">
            <a:extLst>
              <a:ext uri="{FF2B5EF4-FFF2-40B4-BE49-F238E27FC236}">
                <a16:creationId xmlns:a16="http://schemas.microsoft.com/office/drawing/2014/main" id="{E2414F0D-262A-4730-8DAB-CC81760D57D8}"/>
              </a:ext>
            </a:extLst>
          </xdr:cNvPr>
          <xdr:cNvSpPr txBox="1"/>
        </xdr:nvSpPr>
        <xdr:spPr>
          <a:xfrm>
            <a:off x="8458200" y="6823025"/>
            <a:ext cx="3497580"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a:t>"</a:t>
            </a:r>
            <a:r>
              <a:rPr lang="fr-FR" sz="1100" b="1"/>
              <a:t>Réservé</a:t>
            </a:r>
            <a:r>
              <a:rPr lang="fr-FR" sz="1100" b="1" baseline="0"/>
              <a:t> aux patients hospitalisés (y compris HAD)</a:t>
            </a:r>
            <a:r>
              <a:rPr lang="fr-FR" sz="1100" baseline="0"/>
              <a:t>" : les médicaments sont réservés à l'usage hospitalier.</a:t>
            </a:r>
            <a:endParaRPr lang="fr-FR" sz="1100"/>
          </a:p>
        </xdr:txBody>
      </xdr:sp>
      <xdr:sp macro="" textlink="">
        <xdr:nvSpPr>
          <xdr:cNvPr id="27" name="Flèche : droite 26">
            <a:extLst>
              <a:ext uri="{FF2B5EF4-FFF2-40B4-BE49-F238E27FC236}">
                <a16:creationId xmlns:a16="http://schemas.microsoft.com/office/drawing/2014/main" id="{281BDD9D-8F05-4F35-B9BD-2B28CE5B3CAF}"/>
              </a:ext>
            </a:extLst>
          </xdr:cNvPr>
          <xdr:cNvSpPr/>
        </xdr:nvSpPr>
        <xdr:spPr>
          <a:xfrm>
            <a:off x="8016240" y="7021145"/>
            <a:ext cx="335280" cy="9144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8" name="ZoneTexte 27">
            <a:extLst>
              <a:ext uri="{FF2B5EF4-FFF2-40B4-BE49-F238E27FC236}">
                <a16:creationId xmlns:a16="http://schemas.microsoft.com/office/drawing/2014/main" id="{E0715A71-7786-43B4-A9C8-2648B1CF329C}"/>
              </a:ext>
            </a:extLst>
          </xdr:cNvPr>
          <xdr:cNvSpPr txBox="1"/>
        </xdr:nvSpPr>
        <xdr:spPr>
          <a:xfrm>
            <a:off x="8458200" y="7645985"/>
            <a:ext cx="3726180" cy="1668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Pharmacie</a:t>
            </a:r>
            <a:r>
              <a:rPr lang="fr-FR" sz="1100" b="1" baseline="0"/>
              <a:t> de ville et Rétrocession </a:t>
            </a:r>
            <a:r>
              <a:rPr lang="fr-FR" sz="1100" baseline="0"/>
              <a:t>: </a:t>
            </a:r>
          </a:p>
          <a:p>
            <a:endParaRPr lang="fr-FR" sz="1100" baseline="0"/>
          </a:p>
          <a:p>
            <a:pPr algn="l"/>
            <a:r>
              <a:rPr lang="fr-FR" sz="1100" baseline="0"/>
              <a:t>Certains médicaments comme les traitements pour le VIH, l'hépatite B et l'hépatite C sont inscrits dans un double circuit de dispensation. </a:t>
            </a:r>
          </a:p>
          <a:p>
            <a:pPr algn="l"/>
            <a:endParaRPr lang="fr-FR" sz="1100" baseline="0"/>
          </a:p>
          <a:p>
            <a:pPr algn="l"/>
            <a:r>
              <a:rPr lang="fr-FR" sz="1100" baseline="0"/>
              <a:t>Le patient peut venir les récupérer soit en pharmacie de ville, soit en </a:t>
            </a:r>
            <a:r>
              <a:rPr lang="fr-FR" sz="1100">
                <a:solidFill>
                  <a:schemeClr val="tx1"/>
                </a:solidFill>
                <a:effectLst/>
                <a:latin typeface="+mn-lt"/>
                <a:ea typeface="+mn-ea"/>
                <a:cs typeface="+mn-cs"/>
              </a:rPr>
              <a:t>Pharmacie à Usage Intérieur (PUI) </a:t>
            </a:r>
            <a:r>
              <a:rPr lang="fr-FR" sz="1100" baseline="0"/>
              <a:t>dans un établissement de santé. </a:t>
            </a:r>
            <a:endParaRPr lang="fr-FR" sz="1100"/>
          </a:p>
        </xdr:txBody>
      </xdr:sp>
      <xdr:sp macro="" textlink="">
        <xdr:nvSpPr>
          <xdr:cNvPr id="29" name="Flèche : droite 28">
            <a:extLst>
              <a:ext uri="{FF2B5EF4-FFF2-40B4-BE49-F238E27FC236}">
                <a16:creationId xmlns:a16="http://schemas.microsoft.com/office/drawing/2014/main" id="{F2774F67-BA03-4E98-B6DB-99982DC6D868}"/>
              </a:ext>
            </a:extLst>
          </xdr:cNvPr>
          <xdr:cNvSpPr/>
        </xdr:nvSpPr>
        <xdr:spPr>
          <a:xfrm>
            <a:off x="8016240" y="7844105"/>
            <a:ext cx="335280" cy="83820"/>
          </a:xfrm>
          <a:prstGeom prst="rightArrow">
            <a:avLst/>
          </a:prstGeom>
          <a:solidFill>
            <a:srgbClr val="034E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4</xdr:col>
      <xdr:colOff>388620</xdr:colOff>
      <xdr:row>2</xdr:row>
      <xdr:rowOff>45720</xdr:rowOff>
    </xdr:from>
    <xdr:to>
      <xdr:col>14</xdr:col>
      <xdr:colOff>312420</xdr:colOff>
      <xdr:row>5</xdr:row>
      <xdr:rowOff>22860</xdr:rowOff>
    </xdr:to>
    <xdr:sp macro="" textlink="">
      <xdr:nvSpPr>
        <xdr:cNvPr id="30" name="Rectangle 29">
          <a:extLst>
            <a:ext uri="{FF2B5EF4-FFF2-40B4-BE49-F238E27FC236}">
              <a16:creationId xmlns:a16="http://schemas.microsoft.com/office/drawing/2014/main" id="{2115A950-524B-4C17-940F-AD48CED534B1}"/>
            </a:ext>
          </a:extLst>
        </xdr:cNvPr>
        <xdr:cNvSpPr/>
      </xdr:nvSpPr>
      <xdr:spPr>
        <a:xfrm>
          <a:off x="3528060" y="411480"/>
          <a:ext cx="7772400" cy="815340"/>
        </a:xfrm>
        <a:prstGeom prst="rect">
          <a:avLst/>
        </a:prstGeom>
        <a:noFill/>
        <a:ln w="57150">
          <a:solidFill>
            <a:srgbClr val="034EA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689783</xdr:colOff>
      <xdr:row>15</xdr:row>
      <xdr:rowOff>169718</xdr:rowOff>
    </xdr:from>
    <xdr:to>
      <xdr:col>2</xdr:col>
      <xdr:colOff>245918</xdr:colOff>
      <xdr:row>17</xdr:row>
      <xdr:rowOff>176058</xdr:rowOff>
    </xdr:to>
    <xdr:pic>
      <xdr:nvPicPr>
        <xdr:cNvPr id="31" name="Image 30">
          <a:extLst>
            <a:ext uri="{FF2B5EF4-FFF2-40B4-BE49-F238E27FC236}">
              <a16:creationId xmlns:a16="http://schemas.microsoft.com/office/drawing/2014/main" id="{827EB624-9497-473C-8970-7B4C282018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1783" y="3295650"/>
          <a:ext cx="318135" cy="387340"/>
        </a:xfrm>
        <a:prstGeom prst="rect">
          <a:avLst/>
        </a:prstGeom>
      </xdr:spPr>
    </xdr:pic>
    <xdr:clientData/>
  </xdr:twoCellAnchor>
  <xdr:twoCellAnchor>
    <xdr:from>
      <xdr:col>1</xdr:col>
      <xdr:colOff>634538</xdr:colOff>
      <xdr:row>15</xdr:row>
      <xdr:rowOff>162098</xdr:rowOff>
    </xdr:from>
    <xdr:to>
      <xdr:col>1</xdr:col>
      <xdr:colOff>703118</xdr:colOff>
      <xdr:row>16</xdr:row>
      <xdr:rowOff>47798</xdr:rowOff>
    </xdr:to>
    <xdr:cxnSp macro="">
      <xdr:nvCxnSpPr>
        <xdr:cNvPr id="32" name="Connecteur droit 31">
          <a:extLst>
            <a:ext uri="{FF2B5EF4-FFF2-40B4-BE49-F238E27FC236}">
              <a16:creationId xmlns:a16="http://schemas.microsoft.com/office/drawing/2014/main" id="{EDEE5F87-EC6F-4FCA-BA70-6534547A8EB3}"/>
            </a:ext>
          </a:extLst>
        </xdr:cNvPr>
        <xdr:cNvCxnSpPr/>
      </xdr:nvCxnSpPr>
      <xdr:spPr>
        <a:xfrm>
          <a:off x="1396538" y="3288030"/>
          <a:ext cx="68580" cy="76200"/>
        </a:xfrm>
        <a:prstGeom prst="line">
          <a:avLst/>
        </a:prstGeom>
        <a:ln>
          <a:solidFill>
            <a:srgbClr val="F8383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245918</xdr:colOff>
      <xdr:row>15</xdr:row>
      <xdr:rowOff>169718</xdr:rowOff>
    </xdr:from>
    <xdr:to>
      <xdr:col>2</xdr:col>
      <xdr:colOff>314498</xdr:colOff>
      <xdr:row>16</xdr:row>
      <xdr:rowOff>55418</xdr:rowOff>
    </xdr:to>
    <xdr:cxnSp macro="">
      <xdr:nvCxnSpPr>
        <xdr:cNvPr id="34" name="Connecteur droit 33">
          <a:extLst>
            <a:ext uri="{FF2B5EF4-FFF2-40B4-BE49-F238E27FC236}">
              <a16:creationId xmlns:a16="http://schemas.microsoft.com/office/drawing/2014/main" id="{CD762077-1AB1-417E-8833-41DF3481EF00}"/>
            </a:ext>
          </a:extLst>
        </xdr:cNvPr>
        <xdr:cNvCxnSpPr/>
      </xdr:nvCxnSpPr>
      <xdr:spPr>
        <a:xfrm flipH="1">
          <a:off x="1769918" y="3295650"/>
          <a:ext cx="68580" cy="76200"/>
        </a:xfrm>
        <a:prstGeom prst="line">
          <a:avLst/>
        </a:prstGeom>
        <a:ln>
          <a:solidFill>
            <a:srgbClr val="F8383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381177</xdr:colOff>
      <xdr:row>51</xdr:row>
      <xdr:rowOff>77587</xdr:rowOff>
    </xdr:from>
    <xdr:to>
      <xdr:col>12</xdr:col>
      <xdr:colOff>30657</xdr:colOff>
      <xdr:row>53</xdr:row>
      <xdr:rowOff>9007</xdr:rowOff>
    </xdr:to>
    <xdr:sp macro="" textlink="">
      <xdr:nvSpPr>
        <xdr:cNvPr id="33" name="Rectangle : coins arrondis 22">
          <a:extLst>
            <a:ext uri="{FF2B5EF4-FFF2-40B4-BE49-F238E27FC236}">
              <a16:creationId xmlns:a16="http://schemas.microsoft.com/office/drawing/2014/main" id="{19A8EF8C-1953-4FFF-A9AA-36BFD4BF3D42}"/>
            </a:ext>
          </a:extLst>
        </xdr:cNvPr>
        <xdr:cNvSpPr/>
      </xdr:nvSpPr>
      <xdr:spPr>
        <a:xfrm>
          <a:off x="6477177" y="10061519"/>
          <a:ext cx="2697480" cy="312420"/>
        </a:xfrm>
        <a:prstGeom prst="roundRect">
          <a:avLst>
            <a:gd name="adj" fmla="val 50000"/>
          </a:avLst>
        </a:prstGeom>
        <a:solidFill>
          <a:srgbClr val="4BACC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latin typeface="Segoe Print" panose="02000600000000000000" pitchFamily="2" charset="0"/>
            </a:rPr>
            <a:t>Définitions</a:t>
          </a:r>
        </a:p>
      </xdr:txBody>
    </xdr:sp>
    <xdr:clientData/>
  </xdr:twoCellAnchor>
  <xdr:twoCellAnchor>
    <xdr:from>
      <xdr:col>7</xdr:col>
      <xdr:colOff>389659</xdr:colOff>
      <xdr:row>54</xdr:row>
      <xdr:rowOff>26671</xdr:rowOff>
    </xdr:from>
    <xdr:to>
      <xdr:col>15</xdr:col>
      <xdr:colOff>614795</xdr:colOff>
      <xdr:row>87</xdr:row>
      <xdr:rowOff>60613</xdr:rowOff>
    </xdr:to>
    <xdr:sp macro="" textlink="">
      <xdr:nvSpPr>
        <xdr:cNvPr id="35" name="ZoneTexte 34">
          <a:extLst>
            <a:ext uri="{FF2B5EF4-FFF2-40B4-BE49-F238E27FC236}">
              <a16:creationId xmlns:a16="http://schemas.microsoft.com/office/drawing/2014/main" id="{A08633D1-3F32-4A02-B3EA-4BE6138C0367}"/>
            </a:ext>
          </a:extLst>
        </xdr:cNvPr>
        <xdr:cNvSpPr txBox="1"/>
      </xdr:nvSpPr>
      <xdr:spPr>
        <a:xfrm>
          <a:off x="5723659" y="10582103"/>
          <a:ext cx="6321136" cy="6320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b="1" u="sng">
            <a:solidFill>
              <a:schemeClr val="tx1"/>
            </a:solidFill>
            <a:effectLst/>
            <a:latin typeface="+mn-lt"/>
            <a:ea typeface="+mn-ea"/>
            <a:cs typeface="+mn-cs"/>
          </a:endParaRPr>
        </a:p>
        <a:p>
          <a:pPr algn="ctr"/>
          <a:r>
            <a:rPr lang="fr-FR" sz="1100" b="1" u="sng">
              <a:solidFill>
                <a:schemeClr val="tx1"/>
              </a:solidFill>
              <a:effectLst/>
              <a:latin typeface="+mn-lt"/>
              <a:ea typeface="+mn-ea"/>
              <a:cs typeface="+mn-cs"/>
            </a:rPr>
            <a:t>Prescriptions restreintes</a:t>
          </a:r>
          <a:r>
            <a:rPr lang="fr-FR" sz="1100" b="1" u="none">
              <a:solidFill>
                <a:schemeClr val="tx1"/>
              </a:solidFill>
              <a:effectLst/>
              <a:latin typeface="+mn-lt"/>
              <a:ea typeface="+mn-ea"/>
              <a:cs typeface="+mn-cs"/>
            </a:rPr>
            <a:t> :</a:t>
          </a:r>
          <a:r>
            <a:rPr lang="fr-FR" sz="1100" b="1" u="none" baseline="0">
              <a:solidFill>
                <a:schemeClr val="tx1"/>
              </a:solidFill>
              <a:effectLst/>
              <a:latin typeface="+mn-lt"/>
              <a:ea typeface="+mn-ea"/>
              <a:cs typeface="+mn-cs"/>
            </a:rPr>
            <a:t> </a:t>
          </a:r>
        </a:p>
        <a:p>
          <a:pPr algn="ctr"/>
          <a:endParaRPr lang="fr-FR" sz="1100" b="1" u="sng" baseline="0">
            <a:solidFill>
              <a:srgbClr val="6E9D2F"/>
            </a:solidFill>
            <a:effectLst/>
            <a:latin typeface="+mn-lt"/>
            <a:ea typeface="+mn-ea"/>
            <a:cs typeface="+mn-cs"/>
          </a:endParaRPr>
        </a:p>
        <a:p>
          <a:r>
            <a:rPr lang="fr-FR" sz="1100" b="0" i="0">
              <a:solidFill>
                <a:schemeClr val="dk1"/>
              </a:solidFill>
              <a:effectLst/>
              <a:latin typeface="+mn-lt"/>
              <a:ea typeface="+mn-ea"/>
              <a:cs typeface="+mn-cs"/>
            </a:rPr>
            <a:t>Certains médicaments appartiennent aux médicaments à prescription restreinte en raison </a:t>
          </a:r>
          <a:r>
            <a:rPr lang="fr-FR" sz="1100" b="1" i="0">
              <a:solidFill>
                <a:schemeClr val="dk1"/>
              </a:solidFill>
              <a:effectLst/>
              <a:latin typeface="+mn-lt"/>
              <a:ea typeface="+mn-ea"/>
              <a:cs typeface="+mn-cs"/>
            </a:rPr>
            <a:t>de contraintes techniques d’utilisation, de sécurité d’utilisation, ou par nécessité d’une hospitalisation pour la réalisation du traitement. </a:t>
          </a:r>
          <a:r>
            <a:rPr lang="fr-FR" sz="1100" b="0" i="0">
              <a:solidFill>
                <a:schemeClr val="dk1"/>
              </a:solidFill>
              <a:effectLst/>
              <a:latin typeface="+mn-lt"/>
              <a:ea typeface="+mn-ea"/>
              <a:cs typeface="+mn-cs"/>
            </a:rPr>
            <a:t>Il existe </a:t>
          </a:r>
          <a:r>
            <a:rPr lang="fr-FR" sz="1100" b="1" i="0">
              <a:solidFill>
                <a:schemeClr val="dk1"/>
              </a:solidFill>
              <a:effectLst/>
              <a:latin typeface="+mn-lt"/>
              <a:ea typeface="+mn-ea"/>
              <a:cs typeface="+mn-cs"/>
            </a:rPr>
            <a:t>5 catégories de médicaments à prescription restreinte </a:t>
          </a:r>
          <a:r>
            <a:rPr lang="fr-FR" sz="1100" b="0" i="0">
              <a:solidFill>
                <a:schemeClr val="dk1"/>
              </a:solidFill>
              <a:effectLst/>
              <a:latin typeface="+mn-lt"/>
              <a:ea typeface="+mn-ea"/>
              <a:cs typeface="+mn-cs"/>
            </a:rPr>
            <a:t>: </a:t>
          </a:r>
        </a:p>
        <a:p>
          <a:endParaRPr lang="fr-FR">
            <a:effectLst/>
          </a:endParaRPr>
        </a:p>
        <a:p>
          <a:r>
            <a:rPr lang="fr-FR" sz="1100" b="1">
              <a:solidFill>
                <a:schemeClr val="dk1"/>
              </a:solidFill>
              <a:effectLst/>
              <a:latin typeface="+mn-lt"/>
              <a:ea typeface="+mn-ea"/>
              <a:cs typeface="+mn-cs"/>
            </a:rPr>
            <a:t>◾  </a:t>
          </a:r>
          <a:r>
            <a:rPr lang="fr-FR" sz="1100" b="1">
              <a:solidFill>
                <a:srgbClr val="6E9D2F"/>
              </a:solidFill>
              <a:effectLst/>
              <a:latin typeface="+mn-lt"/>
              <a:ea typeface="+mn-ea"/>
              <a:cs typeface="+mn-cs"/>
            </a:rPr>
            <a:t>Médicaments réservés à l’usage hospitalier (RH) : </a:t>
          </a:r>
        </a:p>
        <a:p>
          <a:r>
            <a:rPr lang="fr-FR" sz="1100" b="0" i="0">
              <a:solidFill>
                <a:schemeClr val="dk1"/>
              </a:solidFill>
              <a:effectLst/>
              <a:latin typeface="+mn-lt"/>
              <a:ea typeface="+mn-ea"/>
              <a:cs typeface="+mn-cs"/>
            </a:rPr>
            <a:t>Médicaments prescrits, délivrés et administrés </a:t>
          </a:r>
          <a:r>
            <a:rPr lang="fr-FR" sz="1100" b="1" i="0">
              <a:solidFill>
                <a:schemeClr val="dk1"/>
              </a:solidFill>
              <a:effectLst/>
              <a:latin typeface="+mn-lt"/>
              <a:ea typeface="+mn-ea"/>
              <a:cs typeface="+mn-cs"/>
            </a:rPr>
            <a:t>uniquement au cours d’une hospitalisation</a:t>
          </a:r>
          <a:r>
            <a:rPr lang="fr-FR" sz="1100" b="0" i="0">
              <a:solidFill>
                <a:schemeClr val="dk1"/>
              </a:solidFill>
              <a:effectLst/>
              <a:latin typeface="+mn-lt"/>
              <a:ea typeface="+mn-ea"/>
              <a:cs typeface="+mn-cs"/>
            </a:rPr>
            <a:t> dans un établissement de santé privé ou public (dont HAD).</a:t>
          </a:r>
        </a:p>
        <a:p>
          <a:endParaRPr lang="fr-FR">
            <a:effectLst/>
          </a:endParaRPr>
        </a:p>
        <a:p>
          <a:r>
            <a:rPr lang="fr-FR" sz="1100" b="1">
              <a:solidFill>
                <a:schemeClr val="dk1"/>
              </a:solidFill>
              <a:effectLst/>
              <a:latin typeface="+mn-lt"/>
              <a:ea typeface="+mn-ea"/>
              <a:cs typeface="+mn-cs"/>
            </a:rPr>
            <a:t>◾  </a:t>
          </a:r>
          <a:r>
            <a:rPr lang="fr-FR" sz="1100" b="1">
              <a:solidFill>
                <a:srgbClr val="6E9D2F"/>
              </a:solidFill>
              <a:effectLst/>
              <a:latin typeface="+mn-lt"/>
              <a:ea typeface="+mn-ea"/>
              <a:cs typeface="+mn-cs"/>
            </a:rPr>
            <a:t>Médicaments</a:t>
          </a:r>
          <a:r>
            <a:rPr lang="fr-FR" sz="1100" b="1" baseline="0">
              <a:solidFill>
                <a:srgbClr val="6E9D2F"/>
              </a:solidFill>
              <a:effectLst/>
              <a:latin typeface="+mn-lt"/>
              <a:ea typeface="+mn-ea"/>
              <a:cs typeface="+mn-cs"/>
            </a:rPr>
            <a:t> à p</a:t>
          </a:r>
          <a:r>
            <a:rPr lang="fr-FR" sz="1100" b="1">
              <a:solidFill>
                <a:srgbClr val="6E9D2F"/>
              </a:solidFill>
              <a:effectLst/>
              <a:latin typeface="+mn-lt"/>
              <a:ea typeface="+mn-ea"/>
              <a:cs typeface="+mn-cs"/>
            </a:rPr>
            <a:t>rescription hospitalière (PH) :</a:t>
          </a:r>
        </a:p>
        <a:p>
          <a:r>
            <a:rPr lang="fr-FR" sz="1100" b="0" i="0">
              <a:solidFill>
                <a:schemeClr val="dk1"/>
              </a:solidFill>
              <a:effectLst/>
              <a:latin typeface="+mn-lt"/>
              <a:ea typeface="+mn-ea"/>
              <a:cs typeface="+mn-cs"/>
            </a:rPr>
            <a:t>Médicaments dont la prescription (initiation ou renouvellement) est réservée aux médecins, chirurgiens-dentistes et sages-femmes </a:t>
          </a:r>
          <a:r>
            <a:rPr lang="fr-FR" sz="1100" b="1" i="0">
              <a:solidFill>
                <a:schemeClr val="dk1"/>
              </a:solidFill>
              <a:effectLst/>
              <a:latin typeface="+mn-lt"/>
              <a:ea typeface="+mn-ea"/>
              <a:cs typeface="+mn-cs"/>
            </a:rPr>
            <a:t>exerçant en établissement de santé public ou privé</a:t>
          </a:r>
          <a:r>
            <a:rPr lang="fr-FR" sz="1100" b="0" i="0">
              <a:solidFill>
                <a:schemeClr val="dk1"/>
              </a:solidFill>
              <a:effectLst/>
              <a:latin typeface="+mn-lt"/>
              <a:ea typeface="+mn-ea"/>
              <a:cs typeface="+mn-cs"/>
            </a:rPr>
            <a:t>.</a:t>
          </a:r>
        </a:p>
        <a:p>
          <a:endParaRPr lang="fr-FR">
            <a:effectLst/>
          </a:endParaRPr>
        </a:p>
        <a:p>
          <a:r>
            <a:rPr lang="fr-FR" sz="1100" b="1">
              <a:solidFill>
                <a:schemeClr val="dk1"/>
              </a:solidFill>
              <a:effectLst/>
              <a:latin typeface="+mn-lt"/>
              <a:ea typeface="+mn-ea"/>
              <a:cs typeface="+mn-cs"/>
            </a:rPr>
            <a:t>◾  </a:t>
          </a:r>
          <a:r>
            <a:rPr lang="fr-FR" sz="1100" b="1">
              <a:solidFill>
                <a:srgbClr val="6E9D2F"/>
              </a:solidFill>
              <a:effectLst/>
              <a:latin typeface="+mn-lt"/>
              <a:ea typeface="+mn-ea"/>
              <a:cs typeface="+mn-cs"/>
            </a:rPr>
            <a:t>Médicaments</a:t>
          </a:r>
          <a:r>
            <a:rPr lang="fr-FR" sz="1100" b="1" baseline="0">
              <a:solidFill>
                <a:srgbClr val="6E9D2F"/>
              </a:solidFill>
              <a:effectLst/>
              <a:latin typeface="+mn-lt"/>
              <a:ea typeface="+mn-ea"/>
              <a:cs typeface="+mn-cs"/>
            </a:rPr>
            <a:t> à p</a:t>
          </a:r>
          <a:r>
            <a:rPr lang="fr-FR" sz="1100" b="1">
              <a:solidFill>
                <a:srgbClr val="6E9D2F"/>
              </a:solidFill>
              <a:effectLst/>
              <a:latin typeface="+mn-lt"/>
              <a:ea typeface="+mn-ea"/>
              <a:cs typeface="+mn-cs"/>
            </a:rPr>
            <a:t>rescription initiale hospitalière (PIH) : </a:t>
          </a:r>
        </a:p>
        <a:p>
          <a:r>
            <a:rPr lang="fr-FR" sz="1100" b="0" i="0">
              <a:solidFill>
                <a:schemeClr val="dk1"/>
              </a:solidFill>
              <a:effectLst/>
              <a:latin typeface="+mn-lt"/>
              <a:ea typeface="+mn-ea"/>
              <a:cs typeface="+mn-cs"/>
            </a:rPr>
            <a:t>Médicaments dont la </a:t>
          </a:r>
          <a:r>
            <a:rPr lang="fr-FR" sz="1100" b="1" i="0">
              <a:solidFill>
                <a:schemeClr val="dk1"/>
              </a:solidFill>
              <a:effectLst/>
              <a:latin typeface="+mn-lt"/>
              <a:ea typeface="+mn-ea"/>
              <a:cs typeface="+mn-cs"/>
            </a:rPr>
            <a:t>prescription d’initiation</a:t>
          </a:r>
          <a:r>
            <a:rPr lang="fr-FR" sz="1100" b="0" i="0">
              <a:solidFill>
                <a:schemeClr val="dk1"/>
              </a:solidFill>
              <a:effectLst/>
              <a:latin typeface="+mn-lt"/>
              <a:ea typeface="+mn-ea"/>
              <a:cs typeface="+mn-cs"/>
            </a:rPr>
            <a:t> est réservée aux médecins, chirurgiens-dentistes et sages-femmes </a:t>
          </a:r>
          <a:r>
            <a:rPr lang="fr-FR" sz="1100" b="1" i="0">
              <a:solidFill>
                <a:schemeClr val="dk1"/>
              </a:solidFill>
              <a:effectLst/>
              <a:latin typeface="+mn-lt"/>
              <a:ea typeface="+mn-ea"/>
              <a:cs typeface="+mn-cs"/>
            </a:rPr>
            <a:t>exerçant en établissement de santé public ou privé</a:t>
          </a:r>
          <a:r>
            <a:rPr lang="fr-FR" sz="1100" b="0" i="0">
              <a:solidFill>
                <a:schemeClr val="dk1"/>
              </a:solidFill>
              <a:effectLst/>
              <a:latin typeface="+mn-lt"/>
              <a:ea typeface="+mn-ea"/>
              <a:cs typeface="+mn-cs"/>
            </a:rPr>
            <a:t>.</a:t>
          </a:r>
          <a:r>
            <a:rPr lang="fr-FR" sz="1100" b="0" i="0" baseline="0">
              <a:solidFill>
                <a:schemeClr val="dk1"/>
              </a:solidFill>
              <a:effectLst/>
              <a:latin typeface="+mn-lt"/>
              <a:ea typeface="+mn-ea"/>
              <a:cs typeface="+mn-cs"/>
            </a:rPr>
            <a:t> Le r</a:t>
          </a:r>
          <a:r>
            <a:rPr lang="fr-FR" sz="1100" b="0" i="0">
              <a:solidFill>
                <a:schemeClr val="dk1"/>
              </a:solidFill>
              <a:effectLst/>
              <a:latin typeface="+mn-lt"/>
              <a:ea typeface="+mn-ea"/>
              <a:cs typeface="+mn-cs"/>
            </a:rPr>
            <a:t>enouvellement est possible par un médecin de ville, l’ordonnance doit alors comporter l’ensemble des mentions de l’ordonnance initiale. En cas de nécessité, une modification de la posologie ou de la durée de traitement est possible par le médecin de ville. Un délai de validité de la prescription initiale peut être fixé par l’AMM (6, 9, 12 mois).</a:t>
          </a:r>
        </a:p>
        <a:p>
          <a:endParaRPr lang="fr-FR">
            <a:effectLst/>
          </a:endParaRPr>
        </a:p>
        <a:p>
          <a:r>
            <a:rPr lang="fr-FR" sz="1100" b="1">
              <a:solidFill>
                <a:schemeClr val="dk1"/>
              </a:solidFill>
              <a:effectLst/>
              <a:latin typeface="+mn-lt"/>
              <a:ea typeface="+mn-ea"/>
              <a:cs typeface="+mn-cs"/>
            </a:rPr>
            <a:t>◾  </a:t>
          </a:r>
          <a:r>
            <a:rPr lang="fr-FR" sz="1100" b="1">
              <a:solidFill>
                <a:srgbClr val="6E9D2F"/>
              </a:solidFill>
              <a:effectLst/>
              <a:latin typeface="+mn-lt"/>
              <a:ea typeface="+mn-ea"/>
              <a:cs typeface="+mn-cs"/>
            </a:rPr>
            <a:t>Médicaments à prescription réservée à certains spécialistes (PRS) : </a:t>
          </a:r>
        </a:p>
        <a:p>
          <a:r>
            <a:rPr lang="fr-FR" sz="1100" b="0" i="0">
              <a:solidFill>
                <a:schemeClr val="dk1"/>
              </a:solidFill>
              <a:effectLst/>
              <a:latin typeface="+mn-lt"/>
              <a:ea typeface="+mn-ea"/>
              <a:cs typeface="+mn-cs"/>
            </a:rPr>
            <a:t>Médicaments dont la prescription est </a:t>
          </a:r>
          <a:r>
            <a:rPr lang="fr-FR" sz="1100" b="1" i="0">
              <a:solidFill>
                <a:schemeClr val="dk1"/>
              </a:solidFill>
              <a:effectLst/>
              <a:latin typeface="+mn-lt"/>
              <a:ea typeface="+mn-ea"/>
              <a:cs typeface="+mn-cs"/>
            </a:rPr>
            <a:t>réservée à certains spécialistes hospitaliers ou libéraux</a:t>
          </a:r>
          <a:r>
            <a:rPr lang="fr-FR" sz="1100" b="0" i="0">
              <a:solidFill>
                <a:schemeClr val="dk1"/>
              </a:solidFill>
              <a:effectLst/>
              <a:latin typeface="+mn-lt"/>
              <a:ea typeface="+mn-ea"/>
              <a:cs typeface="+mn-cs"/>
            </a:rPr>
            <a:t>.</a:t>
          </a:r>
          <a:endParaRPr lang="fr-FR">
            <a:effectLst/>
          </a:endParaRPr>
        </a:p>
        <a:p>
          <a:r>
            <a:rPr lang="fr-FR" sz="1100" b="0" i="0">
              <a:solidFill>
                <a:schemeClr val="dk1"/>
              </a:solidFill>
              <a:effectLst/>
              <a:latin typeface="+mn-lt"/>
              <a:ea typeface="+mn-ea"/>
              <a:cs typeface="+mn-cs"/>
            </a:rPr>
            <a:t>Le renouvellement est possible par tout médecin, l’ordonnance doit alors comporter l’ensemble des mentions de l’ordonnance initiale. En cas de nécessité, une modification de la posologie ou de la durée de traitement est possible par ce médecin. Un délai de validité de la prescription initiale peut être fixé par l’AMM (6, 9, 12 mois).</a:t>
          </a:r>
        </a:p>
        <a:p>
          <a:endParaRPr lang="fr-FR">
            <a:effectLst/>
          </a:endParaRPr>
        </a:p>
        <a:p>
          <a:r>
            <a:rPr lang="fr-FR" sz="1100" b="1">
              <a:solidFill>
                <a:schemeClr val="dk1"/>
              </a:solidFill>
              <a:effectLst/>
              <a:latin typeface="+mn-lt"/>
              <a:ea typeface="+mn-ea"/>
              <a:cs typeface="+mn-cs"/>
            </a:rPr>
            <a:t>◾  </a:t>
          </a:r>
          <a:r>
            <a:rPr lang="fr-FR" sz="1100" b="1">
              <a:solidFill>
                <a:srgbClr val="6E9D2F"/>
              </a:solidFill>
              <a:effectLst/>
              <a:latin typeface="+mn-lt"/>
              <a:ea typeface="+mn-ea"/>
              <a:cs typeface="+mn-cs"/>
            </a:rPr>
            <a:t>Médicaments</a:t>
          </a:r>
          <a:r>
            <a:rPr lang="fr-FR" sz="1100" b="1" baseline="0">
              <a:solidFill>
                <a:srgbClr val="6E9D2F"/>
              </a:solidFill>
              <a:effectLst/>
              <a:latin typeface="+mn-lt"/>
              <a:ea typeface="+mn-ea"/>
              <a:cs typeface="+mn-cs"/>
            </a:rPr>
            <a:t> nécessitant une surveillance particulière pendant le traitement (SP) : </a:t>
          </a:r>
        </a:p>
        <a:p>
          <a:r>
            <a:rPr lang="fr-FR" sz="1100" b="0" i="0">
              <a:solidFill>
                <a:schemeClr val="dk1"/>
              </a:solidFill>
              <a:effectLst/>
              <a:latin typeface="+mn-lt"/>
              <a:ea typeface="+mn-ea"/>
              <a:cs typeface="+mn-cs"/>
            </a:rPr>
            <a:t>Médicaments dont la prescription est </a:t>
          </a:r>
          <a:r>
            <a:rPr lang="fr-FR" sz="1100" b="1" i="0">
              <a:solidFill>
                <a:schemeClr val="dk1"/>
              </a:solidFill>
              <a:effectLst/>
              <a:latin typeface="+mn-lt"/>
              <a:ea typeface="+mn-ea"/>
              <a:cs typeface="+mn-cs"/>
            </a:rPr>
            <a:t>subordonnée à la réalisation d’examens périodiques</a:t>
          </a:r>
          <a:r>
            <a:rPr lang="fr-FR" sz="1100" b="0" i="0">
              <a:solidFill>
                <a:schemeClr val="dk1"/>
              </a:solidFill>
              <a:effectLst/>
              <a:latin typeface="+mn-lt"/>
              <a:ea typeface="+mn-ea"/>
              <a:cs typeface="+mn-cs"/>
            </a:rPr>
            <a:t> auxquels doit se soumettre le patient. La nature et la périodicité des examens sont précisées dans l’AMM du médicament. La date de réalisation des examens nécessaires et le délai au-delà duquel la dispensation ne sera plus possible peuvent être précisés par le médecin lorsque l’AMM le prévoit.</a:t>
          </a:r>
          <a:endParaRPr lang="fr-FR">
            <a:effectLst/>
          </a:endParaRPr>
        </a:p>
        <a:p>
          <a:r>
            <a:rPr lang="fr-FR" sz="1100" b="0" i="0">
              <a:solidFill>
                <a:schemeClr val="dk1"/>
              </a:solidFill>
              <a:effectLst/>
              <a:latin typeface="+mn-lt"/>
              <a:ea typeface="+mn-ea"/>
              <a:cs typeface="+mn-cs"/>
            </a:rPr>
            <a:t>Un médicament appartenant à cette catégorie peut également être intégré à une autre catégorie précédemment citée.</a:t>
          </a:r>
          <a:endParaRPr lang="fr-FR">
            <a:effectLst/>
          </a:endParaRPr>
        </a:p>
        <a:p>
          <a:endParaRPr lang="fr-FR" sz="1100">
            <a:solidFill>
              <a:srgbClr val="FF0000"/>
            </a:solidFill>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152401</xdr:rowOff>
    </xdr:from>
    <xdr:to>
      <xdr:col>0</xdr:col>
      <xdr:colOff>1581902</xdr:colOff>
      <xdr:row>3</xdr:row>
      <xdr:rowOff>28575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23900" y="350521"/>
          <a:ext cx="1604762" cy="531494"/>
        </a:xfrm>
        <a:prstGeom prst="rect">
          <a:avLst/>
        </a:prstGeom>
      </xdr:spPr>
    </xdr:pic>
    <xdr:clientData/>
  </xdr:twoCellAnchor>
  <xdr:twoCellAnchor>
    <xdr:from>
      <xdr:col>8</xdr:col>
      <xdr:colOff>53340</xdr:colOff>
      <xdr:row>6</xdr:row>
      <xdr:rowOff>45720</xdr:rowOff>
    </xdr:from>
    <xdr:to>
      <xdr:col>8</xdr:col>
      <xdr:colOff>523987</xdr:colOff>
      <xdr:row>6</xdr:row>
      <xdr:rowOff>516367</xdr:rowOff>
    </xdr:to>
    <xdr:pic>
      <xdr:nvPicPr>
        <xdr:cNvPr id="165" name="Image 164">
          <a:extLst>
            <a:ext uri="{FF2B5EF4-FFF2-40B4-BE49-F238E27FC236}">
              <a16:creationId xmlns:a16="http://schemas.microsoft.com/office/drawing/2014/main" id="{00000000-0008-0000-0100-0000A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8620" y="1737360"/>
          <a:ext cx="470647" cy="470647"/>
        </a:xfrm>
        <a:prstGeom prst="rect">
          <a:avLst/>
        </a:prstGeom>
      </xdr:spPr>
    </xdr:pic>
    <xdr:clientData/>
  </xdr:twoCellAnchor>
  <xdr:twoCellAnchor>
    <xdr:from>
      <xdr:col>8</xdr:col>
      <xdr:colOff>53340</xdr:colOff>
      <xdr:row>8</xdr:row>
      <xdr:rowOff>213360</xdr:rowOff>
    </xdr:from>
    <xdr:to>
      <xdr:col>8</xdr:col>
      <xdr:colOff>523987</xdr:colOff>
      <xdr:row>8</xdr:row>
      <xdr:rowOff>684007</xdr:rowOff>
    </xdr:to>
    <xdr:pic>
      <xdr:nvPicPr>
        <xdr:cNvPr id="178" name="Image 177">
          <a:extLst>
            <a:ext uri="{FF2B5EF4-FFF2-40B4-BE49-F238E27FC236}">
              <a16:creationId xmlns:a16="http://schemas.microsoft.com/office/drawing/2014/main" id="{00000000-0008-0000-0100-0000B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8620" y="4358640"/>
          <a:ext cx="470647" cy="470647"/>
        </a:xfrm>
        <a:prstGeom prst="rect">
          <a:avLst/>
        </a:prstGeom>
      </xdr:spPr>
    </xdr:pic>
    <xdr:clientData/>
  </xdr:twoCellAnchor>
  <xdr:twoCellAnchor>
    <xdr:from>
      <xdr:col>8</xdr:col>
      <xdr:colOff>53340</xdr:colOff>
      <xdr:row>9</xdr:row>
      <xdr:rowOff>160020</xdr:rowOff>
    </xdr:from>
    <xdr:to>
      <xdr:col>8</xdr:col>
      <xdr:colOff>523987</xdr:colOff>
      <xdr:row>9</xdr:row>
      <xdr:rowOff>630667</xdr:rowOff>
    </xdr:to>
    <xdr:pic>
      <xdr:nvPicPr>
        <xdr:cNvPr id="179" name="Image 178">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8620" y="5143500"/>
          <a:ext cx="470647" cy="470647"/>
        </a:xfrm>
        <a:prstGeom prst="rect">
          <a:avLst/>
        </a:prstGeom>
      </xdr:spPr>
    </xdr:pic>
    <xdr:clientData/>
  </xdr:twoCellAnchor>
  <xdr:twoCellAnchor>
    <xdr:from>
      <xdr:col>8</xdr:col>
      <xdr:colOff>53340</xdr:colOff>
      <xdr:row>12</xdr:row>
      <xdr:rowOff>137160</xdr:rowOff>
    </xdr:from>
    <xdr:to>
      <xdr:col>8</xdr:col>
      <xdr:colOff>523987</xdr:colOff>
      <xdr:row>12</xdr:row>
      <xdr:rowOff>607807</xdr:rowOff>
    </xdr:to>
    <xdr:pic>
      <xdr:nvPicPr>
        <xdr:cNvPr id="181" name="Image 180">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8620" y="7399020"/>
          <a:ext cx="470647" cy="470647"/>
        </a:xfrm>
        <a:prstGeom prst="rect">
          <a:avLst/>
        </a:prstGeom>
      </xdr:spPr>
    </xdr:pic>
    <xdr:clientData/>
  </xdr:twoCellAnchor>
  <xdr:twoCellAnchor>
    <xdr:from>
      <xdr:col>8</xdr:col>
      <xdr:colOff>45720</xdr:colOff>
      <xdr:row>14</xdr:row>
      <xdr:rowOff>60960</xdr:rowOff>
    </xdr:from>
    <xdr:to>
      <xdr:col>8</xdr:col>
      <xdr:colOff>516367</xdr:colOff>
      <xdr:row>14</xdr:row>
      <xdr:rowOff>531607</xdr:rowOff>
    </xdr:to>
    <xdr:pic>
      <xdr:nvPicPr>
        <xdr:cNvPr id="182" name="Image 181">
          <a:extLst>
            <a:ext uri="{FF2B5EF4-FFF2-40B4-BE49-F238E27FC236}">
              <a16:creationId xmlns:a16="http://schemas.microsoft.com/office/drawing/2014/main" id="{00000000-0008-0000-0100-0000B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8717280"/>
          <a:ext cx="470647" cy="470647"/>
        </a:xfrm>
        <a:prstGeom prst="rect">
          <a:avLst/>
        </a:prstGeom>
      </xdr:spPr>
    </xdr:pic>
    <xdr:clientData/>
  </xdr:twoCellAnchor>
  <xdr:twoCellAnchor>
    <xdr:from>
      <xdr:col>8</xdr:col>
      <xdr:colOff>45720</xdr:colOff>
      <xdr:row>15</xdr:row>
      <xdr:rowOff>121920</xdr:rowOff>
    </xdr:from>
    <xdr:to>
      <xdr:col>8</xdr:col>
      <xdr:colOff>516367</xdr:colOff>
      <xdr:row>15</xdr:row>
      <xdr:rowOff>592567</xdr:rowOff>
    </xdr:to>
    <xdr:pic>
      <xdr:nvPicPr>
        <xdr:cNvPr id="183" name="Image 182">
          <a:extLst>
            <a:ext uri="{FF2B5EF4-FFF2-40B4-BE49-F238E27FC236}">
              <a16:creationId xmlns:a16="http://schemas.microsoft.com/office/drawing/2014/main" id="{00000000-0008-0000-0100-0000B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9395460"/>
          <a:ext cx="470647" cy="470647"/>
        </a:xfrm>
        <a:prstGeom prst="rect">
          <a:avLst/>
        </a:prstGeom>
      </xdr:spPr>
    </xdr:pic>
    <xdr:clientData/>
  </xdr:twoCellAnchor>
  <xdr:twoCellAnchor>
    <xdr:from>
      <xdr:col>8</xdr:col>
      <xdr:colOff>45720</xdr:colOff>
      <xdr:row>18</xdr:row>
      <xdr:rowOff>121920</xdr:rowOff>
    </xdr:from>
    <xdr:to>
      <xdr:col>8</xdr:col>
      <xdr:colOff>516367</xdr:colOff>
      <xdr:row>18</xdr:row>
      <xdr:rowOff>592567</xdr:rowOff>
    </xdr:to>
    <xdr:pic>
      <xdr:nvPicPr>
        <xdr:cNvPr id="184" name="Image 183">
          <a:extLst>
            <a:ext uri="{FF2B5EF4-FFF2-40B4-BE49-F238E27FC236}">
              <a16:creationId xmlns:a16="http://schemas.microsoft.com/office/drawing/2014/main" id="{00000000-0008-0000-0100-0000B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10591800"/>
          <a:ext cx="470647" cy="470647"/>
        </a:xfrm>
        <a:prstGeom prst="rect">
          <a:avLst/>
        </a:prstGeom>
      </xdr:spPr>
    </xdr:pic>
    <xdr:clientData/>
  </xdr:twoCellAnchor>
  <xdr:twoCellAnchor>
    <xdr:from>
      <xdr:col>8</xdr:col>
      <xdr:colOff>53340</xdr:colOff>
      <xdr:row>20</xdr:row>
      <xdr:rowOff>182880</xdr:rowOff>
    </xdr:from>
    <xdr:to>
      <xdr:col>8</xdr:col>
      <xdr:colOff>523987</xdr:colOff>
      <xdr:row>20</xdr:row>
      <xdr:rowOff>653527</xdr:rowOff>
    </xdr:to>
    <xdr:pic>
      <xdr:nvPicPr>
        <xdr:cNvPr id="185" name="Image 184">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8620" y="11430000"/>
          <a:ext cx="470647" cy="470647"/>
        </a:xfrm>
        <a:prstGeom prst="rect">
          <a:avLst/>
        </a:prstGeom>
      </xdr:spPr>
    </xdr:pic>
    <xdr:clientData/>
  </xdr:twoCellAnchor>
  <xdr:twoCellAnchor>
    <xdr:from>
      <xdr:col>8</xdr:col>
      <xdr:colOff>60960</xdr:colOff>
      <xdr:row>21</xdr:row>
      <xdr:rowOff>175260</xdr:rowOff>
    </xdr:from>
    <xdr:to>
      <xdr:col>8</xdr:col>
      <xdr:colOff>531607</xdr:colOff>
      <xdr:row>21</xdr:row>
      <xdr:rowOff>645907</xdr:rowOff>
    </xdr:to>
    <xdr:pic>
      <xdr:nvPicPr>
        <xdr:cNvPr id="186" name="Image 185">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12268200"/>
          <a:ext cx="470647" cy="470647"/>
        </a:xfrm>
        <a:prstGeom prst="rect">
          <a:avLst/>
        </a:prstGeom>
      </xdr:spPr>
    </xdr:pic>
    <xdr:clientData/>
  </xdr:twoCellAnchor>
  <xdr:twoCellAnchor>
    <xdr:from>
      <xdr:col>8</xdr:col>
      <xdr:colOff>68580</xdr:colOff>
      <xdr:row>23</xdr:row>
      <xdr:rowOff>106680</xdr:rowOff>
    </xdr:from>
    <xdr:to>
      <xdr:col>8</xdr:col>
      <xdr:colOff>539227</xdr:colOff>
      <xdr:row>23</xdr:row>
      <xdr:rowOff>577327</xdr:rowOff>
    </xdr:to>
    <xdr:pic>
      <xdr:nvPicPr>
        <xdr:cNvPr id="187" name="Image 186">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3860" y="13685520"/>
          <a:ext cx="470647" cy="470647"/>
        </a:xfrm>
        <a:prstGeom prst="rect">
          <a:avLst/>
        </a:prstGeom>
      </xdr:spPr>
    </xdr:pic>
    <xdr:clientData/>
  </xdr:twoCellAnchor>
  <xdr:twoCellAnchor>
    <xdr:from>
      <xdr:col>8</xdr:col>
      <xdr:colOff>83820</xdr:colOff>
      <xdr:row>24</xdr:row>
      <xdr:rowOff>167640</xdr:rowOff>
    </xdr:from>
    <xdr:to>
      <xdr:col>8</xdr:col>
      <xdr:colOff>554467</xdr:colOff>
      <xdr:row>24</xdr:row>
      <xdr:rowOff>638287</xdr:rowOff>
    </xdr:to>
    <xdr:pic>
      <xdr:nvPicPr>
        <xdr:cNvPr id="189" name="Image 188">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15209520"/>
          <a:ext cx="470647" cy="470647"/>
        </a:xfrm>
        <a:prstGeom prst="rect">
          <a:avLst/>
        </a:prstGeom>
      </xdr:spPr>
    </xdr:pic>
    <xdr:clientData/>
  </xdr:twoCellAnchor>
  <xdr:twoCellAnchor>
    <xdr:from>
      <xdr:col>8</xdr:col>
      <xdr:colOff>83820</xdr:colOff>
      <xdr:row>28</xdr:row>
      <xdr:rowOff>228600</xdr:rowOff>
    </xdr:from>
    <xdr:to>
      <xdr:col>8</xdr:col>
      <xdr:colOff>554467</xdr:colOff>
      <xdr:row>28</xdr:row>
      <xdr:rowOff>699247</xdr:rowOff>
    </xdr:to>
    <xdr:pic>
      <xdr:nvPicPr>
        <xdr:cNvPr id="190" name="Image 189">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17556480"/>
          <a:ext cx="470647" cy="470647"/>
        </a:xfrm>
        <a:prstGeom prst="rect">
          <a:avLst/>
        </a:prstGeom>
      </xdr:spPr>
    </xdr:pic>
    <xdr:clientData/>
  </xdr:twoCellAnchor>
  <xdr:twoCellAnchor>
    <xdr:from>
      <xdr:col>8</xdr:col>
      <xdr:colOff>83820</xdr:colOff>
      <xdr:row>29</xdr:row>
      <xdr:rowOff>91440</xdr:rowOff>
    </xdr:from>
    <xdr:to>
      <xdr:col>8</xdr:col>
      <xdr:colOff>554467</xdr:colOff>
      <xdr:row>29</xdr:row>
      <xdr:rowOff>562087</xdr:rowOff>
    </xdr:to>
    <xdr:pic>
      <xdr:nvPicPr>
        <xdr:cNvPr id="191" name="Image 190">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18188940"/>
          <a:ext cx="470647" cy="470647"/>
        </a:xfrm>
        <a:prstGeom prst="rect">
          <a:avLst/>
        </a:prstGeom>
      </xdr:spPr>
    </xdr:pic>
    <xdr:clientData/>
  </xdr:twoCellAnchor>
  <xdr:twoCellAnchor>
    <xdr:from>
      <xdr:col>8</xdr:col>
      <xdr:colOff>83820</xdr:colOff>
      <xdr:row>30</xdr:row>
      <xdr:rowOff>53340</xdr:rowOff>
    </xdr:from>
    <xdr:to>
      <xdr:col>8</xdr:col>
      <xdr:colOff>554467</xdr:colOff>
      <xdr:row>30</xdr:row>
      <xdr:rowOff>523987</xdr:rowOff>
    </xdr:to>
    <xdr:pic>
      <xdr:nvPicPr>
        <xdr:cNvPr id="192" name="Image 191">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18821400"/>
          <a:ext cx="470647" cy="470647"/>
        </a:xfrm>
        <a:prstGeom prst="rect">
          <a:avLst/>
        </a:prstGeom>
      </xdr:spPr>
    </xdr:pic>
    <xdr:clientData/>
  </xdr:twoCellAnchor>
  <xdr:twoCellAnchor>
    <xdr:from>
      <xdr:col>8</xdr:col>
      <xdr:colOff>83820</xdr:colOff>
      <xdr:row>31</xdr:row>
      <xdr:rowOff>121920</xdr:rowOff>
    </xdr:from>
    <xdr:to>
      <xdr:col>8</xdr:col>
      <xdr:colOff>554467</xdr:colOff>
      <xdr:row>31</xdr:row>
      <xdr:rowOff>592567</xdr:rowOff>
    </xdr:to>
    <xdr:pic>
      <xdr:nvPicPr>
        <xdr:cNvPr id="193" name="Image 192">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19537680"/>
          <a:ext cx="470647" cy="470647"/>
        </a:xfrm>
        <a:prstGeom prst="rect">
          <a:avLst/>
        </a:prstGeom>
      </xdr:spPr>
    </xdr:pic>
    <xdr:clientData/>
  </xdr:twoCellAnchor>
  <xdr:twoCellAnchor>
    <xdr:from>
      <xdr:col>8</xdr:col>
      <xdr:colOff>76200</xdr:colOff>
      <xdr:row>33</xdr:row>
      <xdr:rowOff>160020</xdr:rowOff>
    </xdr:from>
    <xdr:to>
      <xdr:col>8</xdr:col>
      <xdr:colOff>546847</xdr:colOff>
      <xdr:row>33</xdr:row>
      <xdr:rowOff>630667</xdr:rowOff>
    </xdr:to>
    <xdr:pic>
      <xdr:nvPicPr>
        <xdr:cNvPr id="194" name="Image 193">
          <a:extLst>
            <a:ext uri="{FF2B5EF4-FFF2-40B4-BE49-F238E27FC236}">
              <a16:creationId xmlns:a16="http://schemas.microsoft.com/office/drawing/2014/main" id="{00000000-0008-0000-0100-0000C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1480" y="20772120"/>
          <a:ext cx="470647" cy="470647"/>
        </a:xfrm>
        <a:prstGeom prst="rect">
          <a:avLst/>
        </a:prstGeom>
      </xdr:spPr>
    </xdr:pic>
    <xdr:clientData/>
  </xdr:twoCellAnchor>
  <xdr:twoCellAnchor>
    <xdr:from>
      <xdr:col>8</xdr:col>
      <xdr:colOff>68580</xdr:colOff>
      <xdr:row>35</xdr:row>
      <xdr:rowOff>106680</xdr:rowOff>
    </xdr:from>
    <xdr:to>
      <xdr:col>8</xdr:col>
      <xdr:colOff>539227</xdr:colOff>
      <xdr:row>35</xdr:row>
      <xdr:rowOff>577327</xdr:rowOff>
    </xdr:to>
    <xdr:pic>
      <xdr:nvPicPr>
        <xdr:cNvPr id="196" name="Image 195">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3860" y="22692360"/>
          <a:ext cx="470647" cy="470647"/>
        </a:xfrm>
        <a:prstGeom prst="rect">
          <a:avLst/>
        </a:prstGeom>
      </xdr:spPr>
    </xdr:pic>
    <xdr:clientData/>
  </xdr:twoCellAnchor>
  <xdr:twoCellAnchor>
    <xdr:from>
      <xdr:col>8</xdr:col>
      <xdr:colOff>60960</xdr:colOff>
      <xdr:row>38</xdr:row>
      <xdr:rowOff>137160</xdr:rowOff>
    </xdr:from>
    <xdr:to>
      <xdr:col>8</xdr:col>
      <xdr:colOff>531607</xdr:colOff>
      <xdr:row>38</xdr:row>
      <xdr:rowOff>607807</xdr:rowOff>
    </xdr:to>
    <xdr:pic>
      <xdr:nvPicPr>
        <xdr:cNvPr id="198" name="Image 197">
          <a:extLst>
            <a:ext uri="{FF2B5EF4-FFF2-40B4-BE49-F238E27FC236}">
              <a16:creationId xmlns:a16="http://schemas.microsoft.com/office/drawing/2014/main" id="{00000000-0008-0000-0100-0000C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26540460"/>
          <a:ext cx="470647" cy="470647"/>
        </a:xfrm>
        <a:prstGeom prst="rect">
          <a:avLst/>
        </a:prstGeom>
      </xdr:spPr>
    </xdr:pic>
    <xdr:clientData/>
  </xdr:twoCellAnchor>
  <xdr:twoCellAnchor>
    <xdr:from>
      <xdr:col>8</xdr:col>
      <xdr:colOff>60960</xdr:colOff>
      <xdr:row>40</xdr:row>
      <xdr:rowOff>182880</xdr:rowOff>
    </xdr:from>
    <xdr:to>
      <xdr:col>8</xdr:col>
      <xdr:colOff>531607</xdr:colOff>
      <xdr:row>40</xdr:row>
      <xdr:rowOff>653527</xdr:rowOff>
    </xdr:to>
    <xdr:pic>
      <xdr:nvPicPr>
        <xdr:cNvPr id="200" name="Image 199">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28407360"/>
          <a:ext cx="470647" cy="470647"/>
        </a:xfrm>
        <a:prstGeom prst="rect">
          <a:avLst/>
        </a:prstGeom>
      </xdr:spPr>
    </xdr:pic>
    <xdr:clientData/>
  </xdr:twoCellAnchor>
  <xdr:twoCellAnchor>
    <xdr:from>
      <xdr:col>8</xdr:col>
      <xdr:colOff>60960</xdr:colOff>
      <xdr:row>44</xdr:row>
      <xdr:rowOff>53340</xdr:rowOff>
    </xdr:from>
    <xdr:to>
      <xdr:col>8</xdr:col>
      <xdr:colOff>531607</xdr:colOff>
      <xdr:row>44</xdr:row>
      <xdr:rowOff>523987</xdr:rowOff>
    </xdr:to>
    <xdr:pic>
      <xdr:nvPicPr>
        <xdr:cNvPr id="202" name="Image 201">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0952440"/>
          <a:ext cx="470647" cy="470647"/>
        </a:xfrm>
        <a:prstGeom prst="rect">
          <a:avLst/>
        </a:prstGeom>
      </xdr:spPr>
    </xdr:pic>
    <xdr:clientData/>
  </xdr:twoCellAnchor>
  <xdr:twoCellAnchor>
    <xdr:from>
      <xdr:col>8</xdr:col>
      <xdr:colOff>60960</xdr:colOff>
      <xdr:row>45</xdr:row>
      <xdr:rowOff>106680</xdr:rowOff>
    </xdr:from>
    <xdr:to>
      <xdr:col>8</xdr:col>
      <xdr:colOff>531607</xdr:colOff>
      <xdr:row>45</xdr:row>
      <xdr:rowOff>577327</xdr:rowOff>
    </xdr:to>
    <xdr:pic>
      <xdr:nvPicPr>
        <xdr:cNvPr id="203" name="Image 202">
          <a:extLst>
            <a:ext uri="{FF2B5EF4-FFF2-40B4-BE49-F238E27FC236}">
              <a16:creationId xmlns:a16="http://schemas.microsoft.com/office/drawing/2014/main" id="{00000000-0008-0000-0100-0000C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1577280"/>
          <a:ext cx="470647" cy="470647"/>
        </a:xfrm>
        <a:prstGeom prst="rect">
          <a:avLst/>
        </a:prstGeom>
      </xdr:spPr>
    </xdr:pic>
    <xdr:clientData/>
  </xdr:twoCellAnchor>
  <xdr:twoCellAnchor>
    <xdr:from>
      <xdr:col>8</xdr:col>
      <xdr:colOff>60960</xdr:colOff>
      <xdr:row>46</xdr:row>
      <xdr:rowOff>106680</xdr:rowOff>
    </xdr:from>
    <xdr:to>
      <xdr:col>8</xdr:col>
      <xdr:colOff>531607</xdr:colOff>
      <xdr:row>46</xdr:row>
      <xdr:rowOff>577327</xdr:rowOff>
    </xdr:to>
    <xdr:pic>
      <xdr:nvPicPr>
        <xdr:cNvPr id="204" name="Image 203">
          <a:extLst>
            <a:ext uri="{FF2B5EF4-FFF2-40B4-BE49-F238E27FC236}">
              <a16:creationId xmlns:a16="http://schemas.microsoft.com/office/drawing/2014/main" id="{00000000-0008-0000-0100-0000C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2202120"/>
          <a:ext cx="470647" cy="470647"/>
        </a:xfrm>
        <a:prstGeom prst="rect">
          <a:avLst/>
        </a:prstGeom>
      </xdr:spPr>
    </xdr:pic>
    <xdr:clientData/>
  </xdr:twoCellAnchor>
  <xdr:twoCellAnchor>
    <xdr:from>
      <xdr:col>8</xdr:col>
      <xdr:colOff>60960</xdr:colOff>
      <xdr:row>48</xdr:row>
      <xdr:rowOff>76200</xdr:rowOff>
    </xdr:from>
    <xdr:to>
      <xdr:col>8</xdr:col>
      <xdr:colOff>531607</xdr:colOff>
      <xdr:row>48</xdr:row>
      <xdr:rowOff>546847</xdr:rowOff>
    </xdr:to>
    <xdr:pic>
      <xdr:nvPicPr>
        <xdr:cNvPr id="205" name="Image 204">
          <a:extLst>
            <a:ext uri="{FF2B5EF4-FFF2-40B4-BE49-F238E27FC236}">
              <a16:creationId xmlns:a16="http://schemas.microsoft.com/office/drawing/2014/main" id="{00000000-0008-0000-0100-0000C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2826960"/>
          <a:ext cx="470647" cy="470647"/>
        </a:xfrm>
        <a:prstGeom prst="rect">
          <a:avLst/>
        </a:prstGeom>
      </xdr:spPr>
    </xdr:pic>
    <xdr:clientData/>
  </xdr:twoCellAnchor>
  <xdr:twoCellAnchor>
    <xdr:from>
      <xdr:col>8</xdr:col>
      <xdr:colOff>60960</xdr:colOff>
      <xdr:row>47</xdr:row>
      <xdr:rowOff>137160</xdr:rowOff>
    </xdr:from>
    <xdr:to>
      <xdr:col>8</xdr:col>
      <xdr:colOff>531607</xdr:colOff>
      <xdr:row>47</xdr:row>
      <xdr:rowOff>607807</xdr:rowOff>
    </xdr:to>
    <xdr:pic>
      <xdr:nvPicPr>
        <xdr:cNvPr id="206" name="Image 205">
          <a:extLst>
            <a:ext uri="{FF2B5EF4-FFF2-40B4-BE49-F238E27FC236}">
              <a16:creationId xmlns:a16="http://schemas.microsoft.com/office/drawing/2014/main" id="{00000000-0008-0000-0100-0000C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3992820"/>
          <a:ext cx="470647" cy="470647"/>
        </a:xfrm>
        <a:prstGeom prst="rect">
          <a:avLst/>
        </a:prstGeom>
      </xdr:spPr>
    </xdr:pic>
    <xdr:clientData/>
  </xdr:twoCellAnchor>
  <xdr:twoCellAnchor>
    <xdr:from>
      <xdr:col>8</xdr:col>
      <xdr:colOff>60960</xdr:colOff>
      <xdr:row>53</xdr:row>
      <xdr:rowOff>182880</xdr:rowOff>
    </xdr:from>
    <xdr:to>
      <xdr:col>8</xdr:col>
      <xdr:colOff>531607</xdr:colOff>
      <xdr:row>53</xdr:row>
      <xdr:rowOff>653527</xdr:rowOff>
    </xdr:to>
    <xdr:pic>
      <xdr:nvPicPr>
        <xdr:cNvPr id="207" name="Image 206">
          <a:extLst>
            <a:ext uri="{FF2B5EF4-FFF2-40B4-BE49-F238E27FC236}">
              <a16:creationId xmlns:a16="http://schemas.microsoft.com/office/drawing/2014/main" id="{00000000-0008-0000-0100-0000C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36636960"/>
          <a:ext cx="470647" cy="470647"/>
        </a:xfrm>
        <a:prstGeom prst="rect">
          <a:avLst/>
        </a:prstGeom>
      </xdr:spPr>
    </xdr:pic>
    <xdr:clientData/>
  </xdr:twoCellAnchor>
  <xdr:twoCellAnchor>
    <xdr:from>
      <xdr:col>8</xdr:col>
      <xdr:colOff>68580</xdr:colOff>
      <xdr:row>55</xdr:row>
      <xdr:rowOff>114300</xdr:rowOff>
    </xdr:from>
    <xdr:to>
      <xdr:col>8</xdr:col>
      <xdr:colOff>539227</xdr:colOff>
      <xdr:row>55</xdr:row>
      <xdr:rowOff>584947</xdr:rowOff>
    </xdr:to>
    <xdr:pic>
      <xdr:nvPicPr>
        <xdr:cNvPr id="208" name="Image 207">
          <a:extLst>
            <a:ext uri="{FF2B5EF4-FFF2-40B4-BE49-F238E27FC236}">
              <a16:creationId xmlns:a16="http://schemas.microsoft.com/office/drawing/2014/main" id="{00000000-0008-0000-0100-0000D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3860" y="38412420"/>
          <a:ext cx="470647" cy="470647"/>
        </a:xfrm>
        <a:prstGeom prst="rect">
          <a:avLst/>
        </a:prstGeom>
      </xdr:spPr>
    </xdr:pic>
    <xdr:clientData/>
  </xdr:twoCellAnchor>
  <xdr:twoCellAnchor>
    <xdr:from>
      <xdr:col>8</xdr:col>
      <xdr:colOff>38100</xdr:colOff>
      <xdr:row>58</xdr:row>
      <xdr:rowOff>121920</xdr:rowOff>
    </xdr:from>
    <xdr:to>
      <xdr:col>8</xdr:col>
      <xdr:colOff>508747</xdr:colOff>
      <xdr:row>58</xdr:row>
      <xdr:rowOff>592567</xdr:rowOff>
    </xdr:to>
    <xdr:pic>
      <xdr:nvPicPr>
        <xdr:cNvPr id="209" name="Image 208">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1529000"/>
          <a:ext cx="470647" cy="470647"/>
        </a:xfrm>
        <a:prstGeom prst="rect">
          <a:avLst/>
        </a:prstGeom>
      </xdr:spPr>
    </xdr:pic>
    <xdr:clientData/>
  </xdr:twoCellAnchor>
  <xdr:twoCellAnchor>
    <xdr:from>
      <xdr:col>8</xdr:col>
      <xdr:colOff>38100</xdr:colOff>
      <xdr:row>59</xdr:row>
      <xdr:rowOff>83820</xdr:rowOff>
    </xdr:from>
    <xdr:to>
      <xdr:col>8</xdr:col>
      <xdr:colOff>508747</xdr:colOff>
      <xdr:row>59</xdr:row>
      <xdr:rowOff>554467</xdr:rowOff>
    </xdr:to>
    <xdr:pic>
      <xdr:nvPicPr>
        <xdr:cNvPr id="211" name="Image 210">
          <a:extLst>
            <a:ext uri="{FF2B5EF4-FFF2-40B4-BE49-F238E27FC236}">
              <a16:creationId xmlns:a16="http://schemas.microsoft.com/office/drawing/2014/main" id="{00000000-0008-0000-0100-0000D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2306240"/>
          <a:ext cx="470647" cy="470647"/>
        </a:xfrm>
        <a:prstGeom prst="rect">
          <a:avLst/>
        </a:prstGeom>
      </xdr:spPr>
    </xdr:pic>
    <xdr:clientData/>
  </xdr:twoCellAnchor>
  <xdr:twoCellAnchor>
    <xdr:from>
      <xdr:col>8</xdr:col>
      <xdr:colOff>38100</xdr:colOff>
      <xdr:row>60</xdr:row>
      <xdr:rowOff>121920</xdr:rowOff>
    </xdr:from>
    <xdr:to>
      <xdr:col>8</xdr:col>
      <xdr:colOff>508747</xdr:colOff>
      <xdr:row>60</xdr:row>
      <xdr:rowOff>592567</xdr:rowOff>
    </xdr:to>
    <xdr:pic>
      <xdr:nvPicPr>
        <xdr:cNvPr id="213" name="Image 212">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4394120"/>
          <a:ext cx="470647" cy="470647"/>
        </a:xfrm>
        <a:prstGeom prst="rect">
          <a:avLst/>
        </a:prstGeom>
      </xdr:spPr>
    </xdr:pic>
    <xdr:clientData/>
  </xdr:twoCellAnchor>
  <xdr:twoCellAnchor>
    <xdr:from>
      <xdr:col>8</xdr:col>
      <xdr:colOff>38100</xdr:colOff>
      <xdr:row>62</xdr:row>
      <xdr:rowOff>83820</xdr:rowOff>
    </xdr:from>
    <xdr:to>
      <xdr:col>8</xdr:col>
      <xdr:colOff>508747</xdr:colOff>
      <xdr:row>62</xdr:row>
      <xdr:rowOff>554467</xdr:rowOff>
    </xdr:to>
    <xdr:pic>
      <xdr:nvPicPr>
        <xdr:cNvPr id="214" name="Image 213">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5087540"/>
          <a:ext cx="470647" cy="470647"/>
        </a:xfrm>
        <a:prstGeom prst="rect">
          <a:avLst/>
        </a:prstGeom>
      </xdr:spPr>
    </xdr:pic>
    <xdr:clientData/>
  </xdr:twoCellAnchor>
  <xdr:twoCellAnchor>
    <xdr:from>
      <xdr:col>8</xdr:col>
      <xdr:colOff>38100</xdr:colOff>
      <xdr:row>64</xdr:row>
      <xdr:rowOff>91440</xdr:rowOff>
    </xdr:from>
    <xdr:to>
      <xdr:col>8</xdr:col>
      <xdr:colOff>508747</xdr:colOff>
      <xdr:row>64</xdr:row>
      <xdr:rowOff>562087</xdr:rowOff>
    </xdr:to>
    <xdr:pic>
      <xdr:nvPicPr>
        <xdr:cNvPr id="216" name="Image 215">
          <a:extLst>
            <a:ext uri="{FF2B5EF4-FFF2-40B4-BE49-F238E27FC236}">
              <a16:creationId xmlns:a16="http://schemas.microsoft.com/office/drawing/2014/main" id="{00000000-0008-0000-0100-0000D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6542960"/>
          <a:ext cx="470647" cy="470647"/>
        </a:xfrm>
        <a:prstGeom prst="rect">
          <a:avLst/>
        </a:prstGeom>
      </xdr:spPr>
    </xdr:pic>
    <xdr:clientData/>
  </xdr:twoCellAnchor>
  <xdr:twoCellAnchor>
    <xdr:from>
      <xdr:col>8</xdr:col>
      <xdr:colOff>38100</xdr:colOff>
      <xdr:row>65</xdr:row>
      <xdr:rowOff>190500</xdr:rowOff>
    </xdr:from>
    <xdr:to>
      <xdr:col>8</xdr:col>
      <xdr:colOff>508747</xdr:colOff>
      <xdr:row>65</xdr:row>
      <xdr:rowOff>661147</xdr:rowOff>
    </xdr:to>
    <xdr:pic>
      <xdr:nvPicPr>
        <xdr:cNvPr id="217" name="Image 216">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7304960"/>
          <a:ext cx="470647" cy="470647"/>
        </a:xfrm>
        <a:prstGeom prst="rect">
          <a:avLst/>
        </a:prstGeom>
      </xdr:spPr>
    </xdr:pic>
    <xdr:clientData/>
  </xdr:twoCellAnchor>
  <xdr:twoCellAnchor>
    <xdr:from>
      <xdr:col>8</xdr:col>
      <xdr:colOff>38100</xdr:colOff>
      <xdr:row>68</xdr:row>
      <xdr:rowOff>114300</xdr:rowOff>
    </xdr:from>
    <xdr:to>
      <xdr:col>8</xdr:col>
      <xdr:colOff>508747</xdr:colOff>
      <xdr:row>68</xdr:row>
      <xdr:rowOff>584947</xdr:rowOff>
    </xdr:to>
    <xdr:pic>
      <xdr:nvPicPr>
        <xdr:cNvPr id="220" name="Image 219">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49270920"/>
          <a:ext cx="470647" cy="470647"/>
        </a:xfrm>
        <a:prstGeom prst="rect">
          <a:avLst/>
        </a:prstGeom>
      </xdr:spPr>
    </xdr:pic>
    <xdr:clientData/>
  </xdr:twoCellAnchor>
  <xdr:twoCellAnchor>
    <xdr:from>
      <xdr:col>8</xdr:col>
      <xdr:colOff>38100</xdr:colOff>
      <xdr:row>70</xdr:row>
      <xdr:rowOff>45720</xdr:rowOff>
    </xdr:from>
    <xdr:to>
      <xdr:col>8</xdr:col>
      <xdr:colOff>508747</xdr:colOff>
      <xdr:row>70</xdr:row>
      <xdr:rowOff>516367</xdr:rowOff>
    </xdr:to>
    <xdr:pic>
      <xdr:nvPicPr>
        <xdr:cNvPr id="221" name="Image 220">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13380" y="50436780"/>
          <a:ext cx="470647" cy="470647"/>
        </a:xfrm>
        <a:prstGeom prst="rect">
          <a:avLst/>
        </a:prstGeom>
      </xdr:spPr>
    </xdr:pic>
    <xdr:clientData/>
  </xdr:twoCellAnchor>
  <xdr:twoCellAnchor>
    <xdr:from>
      <xdr:col>8</xdr:col>
      <xdr:colOff>45720</xdr:colOff>
      <xdr:row>71</xdr:row>
      <xdr:rowOff>83820</xdr:rowOff>
    </xdr:from>
    <xdr:to>
      <xdr:col>8</xdr:col>
      <xdr:colOff>516367</xdr:colOff>
      <xdr:row>71</xdr:row>
      <xdr:rowOff>554467</xdr:rowOff>
    </xdr:to>
    <xdr:pic>
      <xdr:nvPicPr>
        <xdr:cNvPr id="222" name="Image 221">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51092100"/>
          <a:ext cx="470647" cy="470647"/>
        </a:xfrm>
        <a:prstGeom prst="rect">
          <a:avLst/>
        </a:prstGeom>
      </xdr:spPr>
    </xdr:pic>
    <xdr:clientData/>
  </xdr:twoCellAnchor>
  <xdr:twoCellAnchor>
    <xdr:from>
      <xdr:col>8</xdr:col>
      <xdr:colOff>45720</xdr:colOff>
      <xdr:row>73</xdr:row>
      <xdr:rowOff>45720</xdr:rowOff>
    </xdr:from>
    <xdr:to>
      <xdr:col>8</xdr:col>
      <xdr:colOff>516367</xdr:colOff>
      <xdr:row>73</xdr:row>
      <xdr:rowOff>516367</xdr:rowOff>
    </xdr:to>
    <xdr:pic>
      <xdr:nvPicPr>
        <xdr:cNvPr id="224" name="Image 223">
          <a:extLst>
            <a:ext uri="{FF2B5EF4-FFF2-40B4-BE49-F238E27FC236}">
              <a16:creationId xmlns:a16="http://schemas.microsoft.com/office/drawing/2014/main" id="{00000000-0008-0000-0100-0000E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53591460"/>
          <a:ext cx="470647" cy="470647"/>
        </a:xfrm>
        <a:prstGeom prst="rect">
          <a:avLst/>
        </a:prstGeom>
      </xdr:spPr>
    </xdr:pic>
    <xdr:clientData/>
  </xdr:twoCellAnchor>
  <xdr:twoCellAnchor>
    <xdr:from>
      <xdr:col>8</xdr:col>
      <xdr:colOff>60960</xdr:colOff>
      <xdr:row>75</xdr:row>
      <xdr:rowOff>38100</xdr:rowOff>
    </xdr:from>
    <xdr:to>
      <xdr:col>8</xdr:col>
      <xdr:colOff>531607</xdr:colOff>
      <xdr:row>75</xdr:row>
      <xdr:rowOff>508747</xdr:rowOff>
    </xdr:to>
    <xdr:pic>
      <xdr:nvPicPr>
        <xdr:cNvPr id="225" name="Image 224">
          <a:extLst>
            <a:ext uri="{FF2B5EF4-FFF2-40B4-BE49-F238E27FC236}">
              <a16:creationId xmlns:a16="http://schemas.microsoft.com/office/drawing/2014/main" id="{00000000-0008-0000-0100-0000E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54681120"/>
          <a:ext cx="470647" cy="470647"/>
        </a:xfrm>
        <a:prstGeom prst="rect">
          <a:avLst/>
        </a:prstGeom>
      </xdr:spPr>
    </xdr:pic>
    <xdr:clientData/>
  </xdr:twoCellAnchor>
  <xdr:twoCellAnchor>
    <xdr:from>
      <xdr:col>8</xdr:col>
      <xdr:colOff>60960</xdr:colOff>
      <xdr:row>76</xdr:row>
      <xdr:rowOff>45720</xdr:rowOff>
    </xdr:from>
    <xdr:to>
      <xdr:col>8</xdr:col>
      <xdr:colOff>531607</xdr:colOff>
      <xdr:row>76</xdr:row>
      <xdr:rowOff>516367</xdr:rowOff>
    </xdr:to>
    <xdr:pic>
      <xdr:nvPicPr>
        <xdr:cNvPr id="226" name="Image 225">
          <a:extLst>
            <a:ext uri="{FF2B5EF4-FFF2-40B4-BE49-F238E27FC236}">
              <a16:creationId xmlns:a16="http://schemas.microsoft.com/office/drawing/2014/main" id="{00000000-0008-0000-0100-0000E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55245000"/>
          <a:ext cx="470647" cy="470647"/>
        </a:xfrm>
        <a:prstGeom prst="rect">
          <a:avLst/>
        </a:prstGeom>
      </xdr:spPr>
    </xdr:pic>
    <xdr:clientData/>
  </xdr:twoCellAnchor>
  <xdr:twoCellAnchor>
    <xdr:from>
      <xdr:col>8</xdr:col>
      <xdr:colOff>60960</xdr:colOff>
      <xdr:row>77</xdr:row>
      <xdr:rowOff>182880</xdr:rowOff>
    </xdr:from>
    <xdr:to>
      <xdr:col>8</xdr:col>
      <xdr:colOff>531607</xdr:colOff>
      <xdr:row>77</xdr:row>
      <xdr:rowOff>653527</xdr:rowOff>
    </xdr:to>
    <xdr:pic>
      <xdr:nvPicPr>
        <xdr:cNvPr id="227" name="Image 226">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55953660"/>
          <a:ext cx="470647" cy="470647"/>
        </a:xfrm>
        <a:prstGeom prst="rect">
          <a:avLst/>
        </a:prstGeom>
      </xdr:spPr>
    </xdr:pic>
    <xdr:clientData/>
  </xdr:twoCellAnchor>
  <xdr:twoCellAnchor>
    <xdr:from>
      <xdr:col>8</xdr:col>
      <xdr:colOff>60960</xdr:colOff>
      <xdr:row>78</xdr:row>
      <xdr:rowOff>83820</xdr:rowOff>
    </xdr:from>
    <xdr:to>
      <xdr:col>8</xdr:col>
      <xdr:colOff>531607</xdr:colOff>
      <xdr:row>78</xdr:row>
      <xdr:rowOff>554467</xdr:rowOff>
    </xdr:to>
    <xdr:pic>
      <xdr:nvPicPr>
        <xdr:cNvPr id="229" name="Image 228">
          <a:extLst>
            <a:ext uri="{FF2B5EF4-FFF2-40B4-BE49-F238E27FC236}">
              <a16:creationId xmlns:a16="http://schemas.microsoft.com/office/drawing/2014/main" id="{00000000-0008-0000-0100-0000E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57370980"/>
          <a:ext cx="470647" cy="470647"/>
        </a:xfrm>
        <a:prstGeom prst="rect">
          <a:avLst/>
        </a:prstGeom>
      </xdr:spPr>
    </xdr:pic>
    <xdr:clientData/>
  </xdr:twoCellAnchor>
  <xdr:twoCellAnchor>
    <xdr:from>
      <xdr:col>8</xdr:col>
      <xdr:colOff>60960</xdr:colOff>
      <xdr:row>80</xdr:row>
      <xdr:rowOff>137160</xdr:rowOff>
    </xdr:from>
    <xdr:to>
      <xdr:col>8</xdr:col>
      <xdr:colOff>531607</xdr:colOff>
      <xdr:row>80</xdr:row>
      <xdr:rowOff>607807</xdr:rowOff>
    </xdr:to>
    <xdr:pic>
      <xdr:nvPicPr>
        <xdr:cNvPr id="231" name="Image 230">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59542680"/>
          <a:ext cx="470647" cy="470647"/>
        </a:xfrm>
        <a:prstGeom prst="rect">
          <a:avLst/>
        </a:prstGeom>
      </xdr:spPr>
    </xdr:pic>
    <xdr:clientData/>
  </xdr:twoCellAnchor>
  <xdr:twoCellAnchor>
    <xdr:from>
      <xdr:col>8</xdr:col>
      <xdr:colOff>60960</xdr:colOff>
      <xdr:row>81</xdr:row>
      <xdr:rowOff>68580</xdr:rowOff>
    </xdr:from>
    <xdr:to>
      <xdr:col>8</xdr:col>
      <xdr:colOff>531607</xdr:colOff>
      <xdr:row>81</xdr:row>
      <xdr:rowOff>539227</xdr:rowOff>
    </xdr:to>
    <xdr:pic>
      <xdr:nvPicPr>
        <xdr:cNvPr id="232" name="Image 231">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60137040"/>
          <a:ext cx="470647" cy="470647"/>
        </a:xfrm>
        <a:prstGeom prst="rect">
          <a:avLst/>
        </a:prstGeom>
      </xdr:spPr>
    </xdr:pic>
    <xdr:clientData/>
  </xdr:twoCellAnchor>
  <xdr:twoCellAnchor>
    <xdr:from>
      <xdr:col>8</xdr:col>
      <xdr:colOff>45720</xdr:colOff>
      <xdr:row>86</xdr:row>
      <xdr:rowOff>114300</xdr:rowOff>
    </xdr:from>
    <xdr:to>
      <xdr:col>8</xdr:col>
      <xdr:colOff>516367</xdr:colOff>
      <xdr:row>86</xdr:row>
      <xdr:rowOff>584947</xdr:rowOff>
    </xdr:to>
    <xdr:pic>
      <xdr:nvPicPr>
        <xdr:cNvPr id="234" name="Image 233">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68183760"/>
          <a:ext cx="470647" cy="470647"/>
        </a:xfrm>
        <a:prstGeom prst="rect">
          <a:avLst/>
        </a:prstGeom>
      </xdr:spPr>
    </xdr:pic>
    <xdr:clientData/>
  </xdr:twoCellAnchor>
  <xdr:twoCellAnchor>
    <xdr:from>
      <xdr:col>8</xdr:col>
      <xdr:colOff>60960</xdr:colOff>
      <xdr:row>88</xdr:row>
      <xdr:rowOff>45720</xdr:rowOff>
    </xdr:from>
    <xdr:to>
      <xdr:col>8</xdr:col>
      <xdr:colOff>531607</xdr:colOff>
      <xdr:row>88</xdr:row>
      <xdr:rowOff>516367</xdr:rowOff>
    </xdr:to>
    <xdr:pic>
      <xdr:nvPicPr>
        <xdr:cNvPr id="236" name="Image 235">
          <a:extLst>
            <a:ext uri="{FF2B5EF4-FFF2-40B4-BE49-F238E27FC236}">
              <a16:creationId xmlns:a16="http://schemas.microsoft.com/office/drawing/2014/main" id="{00000000-0008-0000-0100-0000E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64709040"/>
          <a:ext cx="470647" cy="470647"/>
        </a:xfrm>
        <a:prstGeom prst="rect">
          <a:avLst/>
        </a:prstGeom>
      </xdr:spPr>
    </xdr:pic>
    <xdr:clientData/>
  </xdr:twoCellAnchor>
  <xdr:twoCellAnchor>
    <xdr:from>
      <xdr:col>8</xdr:col>
      <xdr:colOff>60960</xdr:colOff>
      <xdr:row>89</xdr:row>
      <xdr:rowOff>83820</xdr:rowOff>
    </xdr:from>
    <xdr:to>
      <xdr:col>8</xdr:col>
      <xdr:colOff>531607</xdr:colOff>
      <xdr:row>89</xdr:row>
      <xdr:rowOff>554467</xdr:rowOff>
    </xdr:to>
    <xdr:pic>
      <xdr:nvPicPr>
        <xdr:cNvPr id="237" name="Image 236">
          <a:extLst>
            <a:ext uri="{FF2B5EF4-FFF2-40B4-BE49-F238E27FC236}">
              <a16:creationId xmlns:a16="http://schemas.microsoft.com/office/drawing/2014/main" id="{00000000-0008-0000-0100-0000E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65303400"/>
          <a:ext cx="470647" cy="470647"/>
        </a:xfrm>
        <a:prstGeom prst="rect">
          <a:avLst/>
        </a:prstGeom>
      </xdr:spPr>
    </xdr:pic>
    <xdr:clientData/>
  </xdr:twoCellAnchor>
  <xdr:twoCellAnchor>
    <xdr:from>
      <xdr:col>8</xdr:col>
      <xdr:colOff>60960</xdr:colOff>
      <xdr:row>91</xdr:row>
      <xdr:rowOff>53340</xdr:rowOff>
    </xdr:from>
    <xdr:to>
      <xdr:col>8</xdr:col>
      <xdr:colOff>531607</xdr:colOff>
      <xdr:row>91</xdr:row>
      <xdr:rowOff>523987</xdr:rowOff>
    </xdr:to>
    <xdr:pic>
      <xdr:nvPicPr>
        <xdr:cNvPr id="239" name="Image 238">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05710" y="64518540"/>
          <a:ext cx="470647" cy="470647"/>
        </a:xfrm>
        <a:prstGeom prst="rect">
          <a:avLst/>
        </a:prstGeom>
      </xdr:spPr>
    </xdr:pic>
    <xdr:clientData/>
  </xdr:twoCellAnchor>
  <xdr:twoCellAnchor>
    <xdr:from>
      <xdr:col>8</xdr:col>
      <xdr:colOff>60960</xdr:colOff>
      <xdr:row>93</xdr:row>
      <xdr:rowOff>53340</xdr:rowOff>
    </xdr:from>
    <xdr:to>
      <xdr:col>8</xdr:col>
      <xdr:colOff>531607</xdr:colOff>
      <xdr:row>93</xdr:row>
      <xdr:rowOff>523987</xdr:rowOff>
    </xdr:to>
    <xdr:pic>
      <xdr:nvPicPr>
        <xdr:cNvPr id="240" name="Image 239">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67627500"/>
          <a:ext cx="470647" cy="470647"/>
        </a:xfrm>
        <a:prstGeom prst="rect">
          <a:avLst/>
        </a:prstGeom>
      </xdr:spPr>
    </xdr:pic>
    <xdr:clientData/>
  </xdr:twoCellAnchor>
  <xdr:twoCellAnchor>
    <xdr:from>
      <xdr:col>8</xdr:col>
      <xdr:colOff>60960</xdr:colOff>
      <xdr:row>97</xdr:row>
      <xdr:rowOff>304800</xdr:rowOff>
    </xdr:from>
    <xdr:to>
      <xdr:col>8</xdr:col>
      <xdr:colOff>531607</xdr:colOff>
      <xdr:row>97</xdr:row>
      <xdr:rowOff>775447</xdr:rowOff>
    </xdr:to>
    <xdr:pic>
      <xdr:nvPicPr>
        <xdr:cNvPr id="242" name="Image 241">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69486780"/>
          <a:ext cx="470647" cy="470647"/>
        </a:xfrm>
        <a:prstGeom prst="rect">
          <a:avLst/>
        </a:prstGeom>
      </xdr:spPr>
    </xdr:pic>
    <xdr:clientData/>
  </xdr:twoCellAnchor>
  <xdr:twoCellAnchor>
    <xdr:from>
      <xdr:col>8</xdr:col>
      <xdr:colOff>60960</xdr:colOff>
      <xdr:row>99</xdr:row>
      <xdr:rowOff>114300</xdr:rowOff>
    </xdr:from>
    <xdr:to>
      <xdr:col>8</xdr:col>
      <xdr:colOff>531607</xdr:colOff>
      <xdr:row>99</xdr:row>
      <xdr:rowOff>584947</xdr:rowOff>
    </xdr:to>
    <xdr:pic>
      <xdr:nvPicPr>
        <xdr:cNvPr id="243" name="Image 242">
          <a:extLst>
            <a:ext uri="{FF2B5EF4-FFF2-40B4-BE49-F238E27FC236}">
              <a16:creationId xmlns:a16="http://schemas.microsoft.com/office/drawing/2014/main" id="{00000000-0008-0000-0100-0000F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1917560"/>
          <a:ext cx="470647" cy="470647"/>
        </a:xfrm>
        <a:prstGeom prst="rect">
          <a:avLst/>
        </a:prstGeom>
      </xdr:spPr>
    </xdr:pic>
    <xdr:clientData/>
  </xdr:twoCellAnchor>
  <xdr:twoCellAnchor>
    <xdr:from>
      <xdr:col>8</xdr:col>
      <xdr:colOff>60960</xdr:colOff>
      <xdr:row>100</xdr:row>
      <xdr:rowOff>106680</xdr:rowOff>
    </xdr:from>
    <xdr:to>
      <xdr:col>8</xdr:col>
      <xdr:colOff>531607</xdr:colOff>
      <xdr:row>100</xdr:row>
      <xdr:rowOff>577327</xdr:rowOff>
    </xdr:to>
    <xdr:pic>
      <xdr:nvPicPr>
        <xdr:cNvPr id="244" name="Image 243">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2679560"/>
          <a:ext cx="470647" cy="470647"/>
        </a:xfrm>
        <a:prstGeom prst="rect">
          <a:avLst/>
        </a:prstGeom>
      </xdr:spPr>
    </xdr:pic>
    <xdr:clientData/>
  </xdr:twoCellAnchor>
  <xdr:twoCellAnchor>
    <xdr:from>
      <xdr:col>8</xdr:col>
      <xdr:colOff>60960</xdr:colOff>
      <xdr:row>101</xdr:row>
      <xdr:rowOff>83820</xdr:rowOff>
    </xdr:from>
    <xdr:to>
      <xdr:col>8</xdr:col>
      <xdr:colOff>531607</xdr:colOff>
      <xdr:row>101</xdr:row>
      <xdr:rowOff>554467</xdr:rowOff>
    </xdr:to>
    <xdr:pic>
      <xdr:nvPicPr>
        <xdr:cNvPr id="245" name="Image 244">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3441560"/>
          <a:ext cx="470647" cy="470647"/>
        </a:xfrm>
        <a:prstGeom prst="rect">
          <a:avLst/>
        </a:prstGeom>
      </xdr:spPr>
    </xdr:pic>
    <xdr:clientData/>
  </xdr:twoCellAnchor>
  <xdr:twoCellAnchor>
    <xdr:from>
      <xdr:col>8</xdr:col>
      <xdr:colOff>60960</xdr:colOff>
      <xdr:row>102</xdr:row>
      <xdr:rowOff>106680</xdr:rowOff>
    </xdr:from>
    <xdr:to>
      <xdr:col>8</xdr:col>
      <xdr:colOff>531607</xdr:colOff>
      <xdr:row>102</xdr:row>
      <xdr:rowOff>577327</xdr:rowOff>
    </xdr:to>
    <xdr:pic>
      <xdr:nvPicPr>
        <xdr:cNvPr id="246" name="Image 245">
          <a:extLst>
            <a:ext uri="{FF2B5EF4-FFF2-40B4-BE49-F238E27FC236}">
              <a16:creationId xmlns:a16="http://schemas.microsoft.com/office/drawing/2014/main" id="{00000000-0008-0000-0100-0000F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4066400"/>
          <a:ext cx="470647" cy="470647"/>
        </a:xfrm>
        <a:prstGeom prst="rect">
          <a:avLst/>
        </a:prstGeom>
      </xdr:spPr>
    </xdr:pic>
    <xdr:clientData/>
  </xdr:twoCellAnchor>
  <xdr:twoCellAnchor>
    <xdr:from>
      <xdr:col>8</xdr:col>
      <xdr:colOff>60960</xdr:colOff>
      <xdr:row>104</xdr:row>
      <xdr:rowOff>152400</xdr:rowOff>
    </xdr:from>
    <xdr:to>
      <xdr:col>8</xdr:col>
      <xdr:colOff>531607</xdr:colOff>
      <xdr:row>104</xdr:row>
      <xdr:rowOff>623047</xdr:rowOff>
    </xdr:to>
    <xdr:pic>
      <xdr:nvPicPr>
        <xdr:cNvPr id="247" name="Image 246">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5895200"/>
          <a:ext cx="470647" cy="470647"/>
        </a:xfrm>
        <a:prstGeom prst="rect">
          <a:avLst/>
        </a:prstGeom>
      </xdr:spPr>
    </xdr:pic>
    <xdr:clientData/>
  </xdr:twoCellAnchor>
  <xdr:twoCellAnchor>
    <xdr:from>
      <xdr:col>8</xdr:col>
      <xdr:colOff>60960</xdr:colOff>
      <xdr:row>105</xdr:row>
      <xdr:rowOff>144780</xdr:rowOff>
    </xdr:from>
    <xdr:to>
      <xdr:col>8</xdr:col>
      <xdr:colOff>531607</xdr:colOff>
      <xdr:row>105</xdr:row>
      <xdr:rowOff>615427</xdr:rowOff>
    </xdr:to>
    <xdr:pic>
      <xdr:nvPicPr>
        <xdr:cNvPr id="248" name="Image 247">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6641960"/>
          <a:ext cx="470647" cy="470647"/>
        </a:xfrm>
        <a:prstGeom prst="rect">
          <a:avLst/>
        </a:prstGeom>
      </xdr:spPr>
    </xdr:pic>
    <xdr:clientData/>
  </xdr:twoCellAnchor>
  <xdr:twoCellAnchor>
    <xdr:from>
      <xdr:col>8</xdr:col>
      <xdr:colOff>60960</xdr:colOff>
      <xdr:row>107</xdr:row>
      <xdr:rowOff>213360</xdr:rowOff>
    </xdr:from>
    <xdr:to>
      <xdr:col>8</xdr:col>
      <xdr:colOff>531607</xdr:colOff>
      <xdr:row>107</xdr:row>
      <xdr:rowOff>684007</xdr:rowOff>
    </xdr:to>
    <xdr:pic>
      <xdr:nvPicPr>
        <xdr:cNvPr id="250" name="Image 249">
          <a:extLst>
            <a:ext uri="{FF2B5EF4-FFF2-40B4-BE49-F238E27FC236}">
              <a16:creationId xmlns:a16="http://schemas.microsoft.com/office/drawing/2014/main" id="{00000000-0008-0000-0100-0000F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8706980"/>
          <a:ext cx="470647" cy="470647"/>
        </a:xfrm>
        <a:prstGeom prst="rect">
          <a:avLst/>
        </a:prstGeom>
      </xdr:spPr>
    </xdr:pic>
    <xdr:clientData/>
  </xdr:twoCellAnchor>
  <xdr:twoCellAnchor>
    <xdr:from>
      <xdr:col>8</xdr:col>
      <xdr:colOff>60960</xdr:colOff>
      <xdr:row>108</xdr:row>
      <xdr:rowOff>106680</xdr:rowOff>
    </xdr:from>
    <xdr:to>
      <xdr:col>8</xdr:col>
      <xdr:colOff>531607</xdr:colOff>
      <xdr:row>108</xdr:row>
      <xdr:rowOff>577327</xdr:rowOff>
    </xdr:to>
    <xdr:pic>
      <xdr:nvPicPr>
        <xdr:cNvPr id="251" name="Image 250">
          <a:extLst>
            <a:ext uri="{FF2B5EF4-FFF2-40B4-BE49-F238E27FC236}">
              <a16:creationId xmlns:a16="http://schemas.microsoft.com/office/drawing/2014/main" id="{00000000-0008-0000-0100-0000F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79400400"/>
          <a:ext cx="470647" cy="470647"/>
        </a:xfrm>
        <a:prstGeom prst="rect">
          <a:avLst/>
        </a:prstGeom>
      </xdr:spPr>
    </xdr:pic>
    <xdr:clientData/>
  </xdr:twoCellAnchor>
  <xdr:twoCellAnchor>
    <xdr:from>
      <xdr:col>8</xdr:col>
      <xdr:colOff>60960</xdr:colOff>
      <xdr:row>111</xdr:row>
      <xdr:rowOff>76200</xdr:rowOff>
    </xdr:from>
    <xdr:to>
      <xdr:col>8</xdr:col>
      <xdr:colOff>531607</xdr:colOff>
      <xdr:row>111</xdr:row>
      <xdr:rowOff>546847</xdr:rowOff>
    </xdr:to>
    <xdr:pic>
      <xdr:nvPicPr>
        <xdr:cNvPr id="253" name="Image 252">
          <a:extLst>
            <a:ext uri="{FF2B5EF4-FFF2-40B4-BE49-F238E27FC236}">
              <a16:creationId xmlns:a16="http://schemas.microsoft.com/office/drawing/2014/main" id="{00000000-0008-0000-0100-0000F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81975960"/>
          <a:ext cx="470647" cy="470647"/>
        </a:xfrm>
        <a:prstGeom prst="rect">
          <a:avLst/>
        </a:prstGeom>
      </xdr:spPr>
    </xdr:pic>
    <xdr:clientData/>
  </xdr:twoCellAnchor>
  <xdr:twoCellAnchor>
    <xdr:from>
      <xdr:col>8</xdr:col>
      <xdr:colOff>60960</xdr:colOff>
      <xdr:row>112</xdr:row>
      <xdr:rowOff>45720</xdr:rowOff>
    </xdr:from>
    <xdr:to>
      <xdr:col>8</xdr:col>
      <xdr:colOff>531607</xdr:colOff>
      <xdr:row>112</xdr:row>
      <xdr:rowOff>516367</xdr:rowOff>
    </xdr:to>
    <xdr:pic>
      <xdr:nvPicPr>
        <xdr:cNvPr id="254" name="Image 253">
          <a:extLst>
            <a:ext uri="{FF2B5EF4-FFF2-40B4-BE49-F238E27FC236}">
              <a16:creationId xmlns:a16="http://schemas.microsoft.com/office/drawing/2014/main" id="{00000000-0008-0000-0100-0000F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82562700"/>
          <a:ext cx="470647" cy="470647"/>
        </a:xfrm>
        <a:prstGeom prst="rect">
          <a:avLst/>
        </a:prstGeom>
      </xdr:spPr>
    </xdr:pic>
    <xdr:clientData/>
  </xdr:twoCellAnchor>
  <xdr:twoCellAnchor>
    <xdr:from>
      <xdr:col>8</xdr:col>
      <xdr:colOff>60960</xdr:colOff>
      <xdr:row>118</xdr:row>
      <xdr:rowOff>121920</xdr:rowOff>
    </xdr:from>
    <xdr:to>
      <xdr:col>8</xdr:col>
      <xdr:colOff>531607</xdr:colOff>
      <xdr:row>118</xdr:row>
      <xdr:rowOff>592567</xdr:rowOff>
    </xdr:to>
    <xdr:pic>
      <xdr:nvPicPr>
        <xdr:cNvPr id="255" name="Image 254">
          <a:extLst>
            <a:ext uri="{FF2B5EF4-FFF2-40B4-BE49-F238E27FC236}">
              <a16:creationId xmlns:a16="http://schemas.microsoft.com/office/drawing/2014/main" id="{00000000-0008-0000-0100-0000F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36240" y="86357460"/>
          <a:ext cx="470647" cy="470647"/>
        </a:xfrm>
        <a:prstGeom prst="rect">
          <a:avLst/>
        </a:prstGeom>
      </xdr:spPr>
    </xdr:pic>
    <xdr:clientData/>
  </xdr:twoCellAnchor>
  <xdr:twoCellAnchor>
    <xdr:from>
      <xdr:col>8</xdr:col>
      <xdr:colOff>68580</xdr:colOff>
      <xdr:row>119</xdr:row>
      <xdr:rowOff>91440</xdr:rowOff>
    </xdr:from>
    <xdr:to>
      <xdr:col>8</xdr:col>
      <xdr:colOff>539227</xdr:colOff>
      <xdr:row>119</xdr:row>
      <xdr:rowOff>562087</xdr:rowOff>
    </xdr:to>
    <xdr:pic>
      <xdr:nvPicPr>
        <xdr:cNvPr id="257" name="Image 256">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3860" y="87096600"/>
          <a:ext cx="470647" cy="470647"/>
        </a:xfrm>
        <a:prstGeom prst="rect">
          <a:avLst/>
        </a:prstGeom>
      </xdr:spPr>
    </xdr:pic>
    <xdr:clientData/>
  </xdr:twoCellAnchor>
  <xdr:twoCellAnchor>
    <xdr:from>
      <xdr:col>8</xdr:col>
      <xdr:colOff>83820</xdr:colOff>
      <xdr:row>123</xdr:row>
      <xdr:rowOff>60960</xdr:rowOff>
    </xdr:from>
    <xdr:to>
      <xdr:col>8</xdr:col>
      <xdr:colOff>554467</xdr:colOff>
      <xdr:row>123</xdr:row>
      <xdr:rowOff>531607</xdr:rowOff>
    </xdr:to>
    <xdr:pic>
      <xdr:nvPicPr>
        <xdr:cNvPr id="259" name="Image 258">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9100" y="89748360"/>
          <a:ext cx="470647" cy="470647"/>
        </a:xfrm>
        <a:prstGeom prst="rect">
          <a:avLst/>
        </a:prstGeom>
      </xdr:spPr>
    </xdr:pic>
    <xdr:clientData/>
  </xdr:twoCellAnchor>
  <xdr:twoCellAnchor>
    <xdr:from>
      <xdr:col>8</xdr:col>
      <xdr:colOff>62865</xdr:colOff>
      <xdr:row>129</xdr:row>
      <xdr:rowOff>83820</xdr:rowOff>
    </xdr:from>
    <xdr:to>
      <xdr:col>8</xdr:col>
      <xdr:colOff>523987</xdr:colOff>
      <xdr:row>129</xdr:row>
      <xdr:rowOff>554467</xdr:rowOff>
    </xdr:to>
    <xdr:pic>
      <xdr:nvPicPr>
        <xdr:cNvPr id="261" name="Image 260">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07615" y="91295220"/>
          <a:ext cx="461122" cy="470647"/>
        </a:xfrm>
        <a:prstGeom prst="rect">
          <a:avLst/>
        </a:prstGeom>
      </xdr:spPr>
    </xdr:pic>
    <xdr:clientData/>
  </xdr:twoCellAnchor>
  <xdr:twoCellAnchor>
    <xdr:from>
      <xdr:col>8</xdr:col>
      <xdr:colOff>45720</xdr:colOff>
      <xdr:row>135</xdr:row>
      <xdr:rowOff>76200</xdr:rowOff>
    </xdr:from>
    <xdr:to>
      <xdr:col>8</xdr:col>
      <xdr:colOff>516367</xdr:colOff>
      <xdr:row>135</xdr:row>
      <xdr:rowOff>546847</xdr:rowOff>
    </xdr:to>
    <xdr:pic>
      <xdr:nvPicPr>
        <xdr:cNvPr id="262" name="Image 261">
          <a:extLst>
            <a:ext uri="{FF2B5EF4-FFF2-40B4-BE49-F238E27FC236}">
              <a16:creationId xmlns:a16="http://schemas.microsoft.com/office/drawing/2014/main" id="{00000000-0008-0000-0100-000006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96080580"/>
          <a:ext cx="470647" cy="470647"/>
        </a:xfrm>
        <a:prstGeom prst="rect">
          <a:avLst/>
        </a:prstGeom>
      </xdr:spPr>
    </xdr:pic>
    <xdr:clientData/>
  </xdr:twoCellAnchor>
  <xdr:twoCellAnchor>
    <xdr:from>
      <xdr:col>8</xdr:col>
      <xdr:colOff>45720</xdr:colOff>
      <xdr:row>137</xdr:row>
      <xdr:rowOff>342900</xdr:rowOff>
    </xdr:from>
    <xdr:to>
      <xdr:col>8</xdr:col>
      <xdr:colOff>516367</xdr:colOff>
      <xdr:row>137</xdr:row>
      <xdr:rowOff>813547</xdr:rowOff>
    </xdr:to>
    <xdr:pic>
      <xdr:nvPicPr>
        <xdr:cNvPr id="264" name="Image 263">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0" y="97520760"/>
          <a:ext cx="470647" cy="470647"/>
        </a:xfrm>
        <a:prstGeom prst="rect">
          <a:avLst/>
        </a:prstGeom>
      </xdr:spPr>
    </xdr:pic>
    <xdr:clientData/>
  </xdr:twoCellAnchor>
  <xdr:twoCellAnchor>
    <xdr:from>
      <xdr:col>8</xdr:col>
      <xdr:colOff>45720</xdr:colOff>
      <xdr:row>16</xdr:row>
      <xdr:rowOff>114300</xdr:rowOff>
    </xdr:from>
    <xdr:to>
      <xdr:col>8</xdr:col>
      <xdr:colOff>548640</xdr:colOff>
      <xdr:row>16</xdr:row>
      <xdr:rowOff>609600</xdr:rowOff>
    </xdr:to>
    <xdr:pic>
      <xdr:nvPicPr>
        <xdr:cNvPr id="267" name="Image 266">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10081260"/>
          <a:ext cx="502920" cy="495300"/>
        </a:xfrm>
        <a:prstGeom prst="rect">
          <a:avLst/>
        </a:prstGeom>
      </xdr:spPr>
    </xdr:pic>
    <xdr:clientData/>
  </xdr:twoCellAnchor>
  <xdr:twoCellAnchor>
    <xdr:from>
      <xdr:col>8</xdr:col>
      <xdr:colOff>45720</xdr:colOff>
      <xdr:row>22</xdr:row>
      <xdr:rowOff>144780</xdr:rowOff>
    </xdr:from>
    <xdr:to>
      <xdr:col>8</xdr:col>
      <xdr:colOff>548640</xdr:colOff>
      <xdr:row>22</xdr:row>
      <xdr:rowOff>640080</xdr:rowOff>
    </xdr:to>
    <xdr:pic>
      <xdr:nvPicPr>
        <xdr:cNvPr id="268" name="Image 267">
          <a:extLst>
            <a:ext uri="{FF2B5EF4-FFF2-40B4-BE49-F238E27FC236}">
              <a16:creationId xmlns:a16="http://schemas.microsoft.com/office/drawing/2014/main" id="{00000000-0008-0000-0100-00000C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13403580"/>
          <a:ext cx="502920" cy="495300"/>
        </a:xfrm>
        <a:prstGeom prst="rect">
          <a:avLst/>
        </a:prstGeom>
      </xdr:spPr>
    </xdr:pic>
    <xdr:clientData/>
  </xdr:twoCellAnchor>
  <xdr:twoCellAnchor>
    <xdr:from>
      <xdr:col>8</xdr:col>
      <xdr:colOff>45720</xdr:colOff>
      <xdr:row>26</xdr:row>
      <xdr:rowOff>320040</xdr:rowOff>
    </xdr:from>
    <xdr:to>
      <xdr:col>8</xdr:col>
      <xdr:colOff>548640</xdr:colOff>
      <xdr:row>26</xdr:row>
      <xdr:rowOff>815340</xdr:rowOff>
    </xdr:to>
    <xdr:pic>
      <xdr:nvPicPr>
        <xdr:cNvPr id="269" name="Image 268">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16992600"/>
          <a:ext cx="502920" cy="495300"/>
        </a:xfrm>
        <a:prstGeom prst="rect">
          <a:avLst/>
        </a:prstGeom>
      </xdr:spPr>
    </xdr:pic>
    <xdr:clientData/>
  </xdr:twoCellAnchor>
  <xdr:twoCellAnchor>
    <xdr:from>
      <xdr:col>8</xdr:col>
      <xdr:colOff>45720</xdr:colOff>
      <xdr:row>32</xdr:row>
      <xdr:rowOff>114300</xdr:rowOff>
    </xdr:from>
    <xdr:to>
      <xdr:col>8</xdr:col>
      <xdr:colOff>548640</xdr:colOff>
      <xdr:row>32</xdr:row>
      <xdr:rowOff>609600</xdr:rowOff>
    </xdr:to>
    <xdr:pic>
      <xdr:nvPicPr>
        <xdr:cNvPr id="270" name="Image 269">
          <a:extLst>
            <a:ext uri="{FF2B5EF4-FFF2-40B4-BE49-F238E27FC236}">
              <a16:creationId xmlns:a16="http://schemas.microsoft.com/office/drawing/2014/main" id="{00000000-0008-0000-0100-00000E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20642580"/>
          <a:ext cx="502920" cy="495300"/>
        </a:xfrm>
        <a:prstGeom prst="rect">
          <a:avLst/>
        </a:prstGeom>
      </xdr:spPr>
    </xdr:pic>
    <xdr:clientData/>
  </xdr:twoCellAnchor>
  <xdr:twoCellAnchor>
    <xdr:from>
      <xdr:col>8</xdr:col>
      <xdr:colOff>45720</xdr:colOff>
      <xdr:row>34</xdr:row>
      <xdr:rowOff>129540</xdr:rowOff>
    </xdr:from>
    <xdr:to>
      <xdr:col>8</xdr:col>
      <xdr:colOff>548640</xdr:colOff>
      <xdr:row>34</xdr:row>
      <xdr:rowOff>624840</xdr:rowOff>
    </xdr:to>
    <xdr:pic>
      <xdr:nvPicPr>
        <xdr:cNvPr id="271" name="Image 270">
          <a:extLst>
            <a:ext uri="{FF2B5EF4-FFF2-40B4-BE49-F238E27FC236}">
              <a16:creationId xmlns:a16="http://schemas.microsoft.com/office/drawing/2014/main" id="{00000000-0008-0000-0100-00000F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22768560"/>
          <a:ext cx="502920" cy="495300"/>
        </a:xfrm>
        <a:prstGeom prst="rect">
          <a:avLst/>
        </a:prstGeom>
      </xdr:spPr>
    </xdr:pic>
    <xdr:clientData/>
  </xdr:twoCellAnchor>
  <xdr:twoCellAnchor>
    <xdr:from>
      <xdr:col>8</xdr:col>
      <xdr:colOff>45720</xdr:colOff>
      <xdr:row>41</xdr:row>
      <xdr:rowOff>464820</xdr:rowOff>
    </xdr:from>
    <xdr:to>
      <xdr:col>8</xdr:col>
      <xdr:colOff>548640</xdr:colOff>
      <xdr:row>41</xdr:row>
      <xdr:rowOff>960120</xdr:rowOff>
    </xdr:to>
    <xdr:pic>
      <xdr:nvPicPr>
        <xdr:cNvPr id="272" name="Image 271">
          <a:extLst>
            <a:ext uri="{FF2B5EF4-FFF2-40B4-BE49-F238E27FC236}">
              <a16:creationId xmlns:a16="http://schemas.microsoft.com/office/drawing/2014/main" id="{00000000-0008-0000-0100-000010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25290780"/>
          <a:ext cx="502920" cy="495300"/>
        </a:xfrm>
        <a:prstGeom prst="rect">
          <a:avLst/>
        </a:prstGeom>
      </xdr:spPr>
    </xdr:pic>
    <xdr:clientData/>
  </xdr:twoCellAnchor>
  <xdr:twoCellAnchor>
    <xdr:from>
      <xdr:col>8</xdr:col>
      <xdr:colOff>45720</xdr:colOff>
      <xdr:row>36</xdr:row>
      <xdr:rowOff>76200</xdr:rowOff>
    </xdr:from>
    <xdr:to>
      <xdr:col>8</xdr:col>
      <xdr:colOff>548640</xdr:colOff>
      <xdr:row>36</xdr:row>
      <xdr:rowOff>571500</xdr:rowOff>
    </xdr:to>
    <xdr:pic>
      <xdr:nvPicPr>
        <xdr:cNvPr id="273" name="Image 272">
          <a:extLst>
            <a:ext uri="{FF2B5EF4-FFF2-40B4-BE49-F238E27FC236}">
              <a16:creationId xmlns:a16="http://schemas.microsoft.com/office/drawing/2014/main" id="{00000000-0008-0000-0100-000011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26410920"/>
          <a:ext cx="502920" cy="495300"/>
        </a:xfrm>
        <a:prstGeom prst="rect">
          <a:avLst/>
        </a:prstGeom>
      </xdr:spPr>
    </xdr:pic>
    <xdr:clientData/>
  </xdr:twoCellAnchor>
  <xdr:twoCellAnchor>
    <xdr:from>
      <xdr:col>8</xdr:col>
      <xdr:colOff>45720</xdr:colOff>
      <xdr:row>39</xdr:row>
      <xdr:rowOff>152400</xdr:rowOff>
    </xdr:from>
    <xdr:to>
      <xdr:col>8</xdr:col>
      <xdr:colOff>548640</xdr:colOff>
      <xdr:row>39</xdr:row>
      <xdr:rowOff>647700</xdr:rowOff>
    </xdr:to>
    <xdr:pic>
      <xdr:nvPicPr>
        <xdr:cNvPr id="274" name="Image 273">
          <a:extLst>
            <a:ext uri="{FF2B5EF4-FFF2-40B4-BE49-F238E27FC236}">
              <a16:creationId xmlns:a16="http://schemas.microsoft.com/office/drawing/2014/main" id="{00000000-0008-0000-0100-000012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28910280"/>
          <a:ext cx="502920" cy="495300"/>
        </a:xfrm>
        <a:prstGeom prst="rect">
          <a:avLst/>
        </a:prstGeom>
      </xdr:spPr>
    </xdr:pic>
    <xdr:clientData/>
  </xdr:twoCellAnchor>
  <xdr:twoCellAnchor>
    <xdr:from>
      <xdr:col>8</xdr:col>
      <xdr:colOff>53340</xdr:colOff>
      <xdr:row>42</xdr:row>
      <xdr:rowOff>121920</xdr:rowOff>
    </xdr:from>
    <xdr:to>
      <xdr:col>8</xdr:col>
      <xdr:colOff>556260</xdr:colOff>
      <xdr:row>42</xdr:row>
      <xdr:rowOff>617220</xdr:rowOff>
    </xdr:to>
    <xdr:pic>
      <xdr:nvPicPr>
        <xdr:cNvPr id="275" name="Image 274">
          <a:extLst>
            <a:ext uri="{FF2B5EF4-FFF2-40B4-BE49-F238E27FC236}">
              <a16:creationId xmlns:a16="http://schemas.microsoft.com/office/drawing/2014/main" id="{00000000-0008-0000-0100-000013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31485840"/>
          <a:ext cx="502920" cy="495300"/>
        </a:xfrm>
        <a:prstGeom prst="rect">
          <a:avLst/>
        </a:prstGeom>
      </xdr:spPr>
    </xdr:pic>
    <xdr:clientData/>
  </xdr:twoCellAnchor>
  <xdr:twoCellAnchor>
    <xdr:from>
      <xdr:col>8</xdr:col>
      <xdr:colOff>45720</xdr:colOff>
      <xdr:row>43</xdr:row>
      <xdr:rowOff>182880</xdr:rowOff>
    </xdr:from>
    <xdr:to>
      <xdr:col>8</xdr:col>
      <xdr:colOff>548640</xdr:colOff>
      <xdr:row>43</xdr:row>
      <xdr:rowOff>678180</xdr:rowOff>
    </xdr:to>
    <xdr:pic>
      <xdr:nvPicPr>
        <xdr:cNvPr id="276" name="Image 275">
          <a:extLst>
            <a:ext uri="{FF2B5EF4-FFF2-40B4-BE49-F238E27FC236}">
              <a16:creationId xmlns:a16="http://schemas.microsoft.com/office/drawing/2014/main" id="{00000000-0008-0000-0100-000014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32270700"/>
          <a:ext cx="502920" cy="495300"/>
        </a:xfrm>
        <a:prstGeom prst="rect">
          <a:avLst/>
        </a:prstGeom>
      </xdr:spPr>
    </xdr:pic>
    <xdr:clientData/>
  </xdr:twoCellAnchor>
  <xdr:twoCellAnchor>
    <xdr:from>
      <xdr:col>8</xdr:col>
      <xdr:colOff>53340</xdr:colOff>
      <xdr:row>49</xdr:row>
      <xdr:rowOff>99060</xdr:rowOff>
    </xdr:from>
    <xdr:to>
      <xdr:col>8</xdr:col>
      <xdr:colOff>556260</xdr:colOff>
      <xdr:row>49</xdr:row>
      <xdr:rowOff>594360</xdr:rowOff>
    </xdr:to>
    <xdr:pic>
      <xdr:nvPicPr>
        <xdr:cNvPr id="278" name="Image 277">
          <a:extLst>
            <a:ext uri="{FF2B5EF4-FFF2-40B4-BE49-F238E27FC236}">
              <a16:creationId xmlns:a16="http://schemas.microsoft.com/office/drawing/2014/main" id="{00000000-0008-0000-0100-000016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36873180"/>
          <a:ext cx="502920" cy="495300"/>
        </a:xfrm>
        <a:prstGeom prst="rect">
          <a:avLst/>
        </a:prstGeom>
      </xdr:spPr>
    </xdr:pic>
    <xdr:clientData/>
  </xdr:twoCellAnchor>
  <xdr:twoCellAnchor>
    <xdr:from>
      <xdr:col>8</xdr:col>
      <xdr:colOff>45720</xdr:colOff>
      <xdr:row>50</xdr:row>
      <xdr:rowOff>144780</xdr:rowOff>
    </xdr:from>
    <xdr:to>
      <xdr:col>8</xdr:col>
      <xdr:colOff>548640</xdr:colOff>
      <xdr:row>50</xdr:row>
      <xdr:rowOff>640080</xdr:rowOff>
    </xdr:to>
    <xdr:pic>
      <xdr:nvPicPr>
        <xdr:cNvPr id="279" name="Image 278">
          <a:extLst>
            <a:ext uri="{FF2B5EF4-FFF2-40B4-BE49-F238E27FC236}">
              <a16:creationId xmlns:a16="http://schemas.microsoft.com/office/drawing/2014/main" id="{00000000-0008-0000-0100-000017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37635180"/>
          <a:ext cx="502920" cy="495300"/>
        </a:xfrm>
        <a:prstGeom prst="rect">
          <a:avLst/>
        </a:prstGeom>
      </xdr:spPr>
    </xdr:pic>
    <xdr:clientData/>
  </xdr:twoCellAnchor>
  <xdr:twoCellAnchor>
    <xdr:from>
      <xdr:col>8</xdr:col>
      <xdr:colOff>38100</xdr:colOff>
      <xdr:row>52</xdr:row>
      <xdr:rowOff>144780</xdr:rowOff>
    </xdr:from>
    <xdr:to>
      <xdr:col>8</xdr:col>
      <xdr:colOff>541020</xdr:colOff>
      <xdr:row>52</xdr:row>
      <xdr:rowOff>640080</xdr:rowOff>
    </xdr:to>
    <xdr:pic>
      <xdr:nvPicPr>
        <xdr:cNvPr id="280" name="Image 279">
          <a:extLst>
            <a:ext uri="{FF2B5EF4-FFF2-40B4-BE49-F238E27FC236}">
              <a16:creationId xmlns:a16="http://schemas.microsoft.com/office/drawing/2014/main" id="{00000000-0008-0000-0100-000018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13380" y="38755320"/>
          <a:ext cx="502920" cy="495300"/>
        </a:xfrm>
        <a:prstGeom prst="rect">
          <a:avLst/>
        </a:prstGeom>
      </xdr:spPr>
    </xdr:pic>
    <xdr:clientData/>
  </xdr:twoCellAnchor>
  <xdr:twoCellAnchor>
    <xdr:from>
      <xdr:col>8</xdr:col>
      <xdr:colOff>22860</xdr:colOff>
      <xdr:row>54</xdr:row>
      <xdr:rowOff>91440</xdr:rowOff>
    </xdr:from>
    <xdr:to>
      <xdr:col>8</xdr:col>
      <xdr:colOff>525780</xdr:colOff>
      <xdr:row>54</xdr:row>
      <xdr:rowOff>586740</xdr:rowOff>
    </xdr:to>
    <xdr:pic>
      <xdr:nvPicPr>
        <xdr:cNvPr id="282" name="Image 281">
          <a:extLst>
            <a:ext uri="{FF2B5EF4-FFF2-40B4-BE49-F238E27FC236}">
              <a16:creationId xmlns:a16="http://schemas.microsoft.com/office/drawing/2014/main" id="{00000000-0008-0000-0100-00001A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598140" y="41353740"/>
          <a:ext cx="502920" cy="495300"/>
        </a:xfrm>
        <a:prstGeom prst="rect">
          <a:avLst/>
        </a:prstGeom>
      </xdr:spPr>
    </xdr:pic>
    <xdr:clientData/>
  </xdr:twoCellAnchor>
  <xdr:twoCellAnchor>
    <xdr:from>
      <xdr:col>8</xdr:col>
      <xdr:colOff>38100</xdr:colOff>
      <xdr:row>56</xdr:row>
      <xdr:rowOff>381000</xdr:rowOff>
    </xdr:from>
    <xdr:to>
      <xdr:col>8</xdr:col>
      <xdr:colOff>541020</xdr:colOff>
      <xdr:row>56</xdr:row>
      <xdr:rowOff>876300</xdr:rowOff>
    </xdr:to>
    <xdr:pic>
      <xdr:nvPicPr>
        <xdr:cNvPr id="283" name="Image 282">
          <a:extLst>
            <a:ext uri="{FF2B5EF4-FFF2-40B4-BE49-F238E27FC236}">
              <a16:creationId xmlns:a16="http://schemas.microsoft.com/office/drawing/2014/main" id="{00000000-0008-0000-0100-00001B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13380" y="43129200"/>
          <a:ext cx="502920" cy="495300"/>
        </a:xfrm>
        <a:prstGeom prst="rect">
          <a:avLst/>
        </a:prstGeom>
      </xdr:spPr>
    </xdr:pic>
    <xdr:clientData/>
  </xdr:twoCellAnchor>
  <xdr:twoCellAnchor>
    <xdr:from>
      <xdr:col>8</xdr:col>
      <xdr:colOff>53340</xdr:colOff>
      <xdr:row>72</xdr:row>
      <xdr:rowOff>106680</xdr:rowOff>
    </xdr:from>
    <xdr:to>
      <xdr:col>8</xdr:col>
      <xdr:colOff>556260</xdr:colOff>
      <xdr:row>72</xdr:row>
      <xdr:rowOff>601980</xdr:rowOff>
    </xdr:to>
    <xdr:pic>
      <xdr:nvPicPr>
        <xdr:cNvPr id="285" name="Image 284">
          <a:extLst>
            <a:ext uri="{FF2B5EF4-FFF2-40B4-BE49-F238E27FC236}">
              <a16:creationId xmlns:a16="http://schemas.microsoft.com/office/drawing/2014/main" id="{00000000-0008-0000-0100-00001D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55504080"/>
          <a:ext cx="502920" cy="495300"/>
        </a:xfrm>
        <a:prstGeom prst="rect">
          <a:avLst/>
        </a:prstGeom>
      </xdr:spPr>
    </xdr:pic>
    <xdr:clientData/>
  </xdr:twoCellAnchor>
  <xdr:twoCellAnchor>
    <xdr:from>
      <xdr:col>8</xdr:col>
      <xdr:colOff>53340</xdr:colOff>
      <xdr:row>74</xdr:row>
      <xdr:rowOff>167640</xdr:rowOff>
    </xdr:from>
    <xdr:to>
      <xdr:col>8</xdr:col>
      <xdr:colOff>556260</xdr:colOff>
      <xdr:row>74</xdr:row>
      <xdr:rowOff>662940</xdr:rowOff>
    </xdr:to>
    <xdr:pic>
      <xdr:nvPicPr>
        <xdr:cNvPr id="287" name="Image 286">
          <a:extLst>
            <a:ext uri="{FF2B5EF4-FFF2-40B4-BE49-F238E27FC236}">
              <a16:creationId xmlns:a16="http://schemas.microsoft.com/office/drawing/2014/main" id="{00000000-0008-0000-0100-00001F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58369200"/>
          <a:ext cx="502920" cy="495300"/>
        </a:xfrm>
        <a:prstGeom prst="rect">
          <a:avLst/>
        </a:prstGeom>
      </xdr:spPr>
    </xdr:pic>
    <xdr:clientData/>
  </xdr:twoCellAnchor>
  <xdr:twoCellAnchor>
    <xdr:from>
      <xdr:col>8</xdr:col>
      <xdr:colOff>45720</xdr:colOff>
      <xdr:row>79</xdr:row>
      <xdr:rowOff>83820</xdr:rowOff>
    </xdr:from>
    <xdr:to>
      <xdr:col>8</xdr:col>
      <xdr:colOff>548640</xdr:colOff>
      <xdr:row>79</xdr:row>
      <xdr:rowOff>579120</xdr:rowOff>
    </xdr:to>
    <xdr:pic>
      <xdr:nvPicPr>
        <xdr:cNvPr id="288" name="Image 287">
          <a:extLst>
            <a:ext uri="{FF2B5EF4-FFF2-40B4-BE49-F238E27FC236}">
              <a16:creationId xmlns:a16="http://schemas.microsoft.com/office/drawing/2014/main" id="{00000000-0008-0000-0100-000020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62392560"/>
          <a:ext cx="502920" cy="495300"/>
        </a:xfrm>
        <a:prstGeom prst="rect">
          <a:avLst/>
        </a:prstGeom>
      </xdr:spPr>
    </xdr:pic>
    <xdr:clientData/>
  </xdr:twoCellAnchor>
  <xdr:twoCellAnchor>
    <xdr:from>
      <xdr:col>8</xdr:col>
      <xdr:colOff>38100</xdr:colOff>
      <xdr:row>82</xdr:row>
      <xdr:rowOff>68580</xdr:rowOff>
    </xdr:from>
    <xdr:to>
      <xdr:col>8</xdr:col>
      <xdr:colOff>541020</xdr:colOff>
      <xdr:row>82</xdr:row>
      <xdr:rowOff>563880</xdr:rowOff>
    </xdr:to>
    <xdr:pic>
      <xdr:nvPicPr>
        <xdr:cNvPr id="289" name="Image 288">
          <a:extLst>
            <a:ext uri="{FF2B5EF4-FFF2-40B4-BE49-F238E27FC236}">
              <a16:creationId xmlns:a16="http://schemas.microsoft.com/office/drawing/2014/main" id="{00000000-0008-0000-0100-000021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13380" y="66050160"/>
          <a:ext cx="502920" cy="495300"/>
        </a:xfrm>
        <a:prstGeom prst="rect">
          <a:avLst/>
        </a:prstGeom>
      </xdr:spPr>
    </xdr:pic>
    <xdr:clientData/>
  </xdr:twoCellAnchor>
  <xdr:twoCellAnchor>
    <xdr:from>
      <xdr:col>8</xdr:col>
      <xdr:colOff>53340</xdr:colOff>
      <xdr:row>90</xdr:row>
      <xdr:rowOff>175260</xdr:rowOff>
    </xdr:from>
    <xdr:to>
      <xdr:col>8</xdr:col>
      <xdr:colOff>556260</xdr:colOff>
      <xdr:row>90</xdr:row>
      <xdr:rowOff>670560</xdr:rowOff>
    </xdr:to>
    <xdr:pic>
      <xdr:nvPicPr>
        <xdr:cNvPr id="290" name="Image 289">
          <a:extLst>
            <a:ext uri="{FF2B5EF4-FFF2-40B4-BE49-F238E27FC236}">
              <a16:creationId xmlns:a16="http://schemas.microsoft.com/office/drawing/2014/main" id="{00000000-0008-0000-0100-000022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71650860"/>
          <a:ext cx="502920" cy="495300"/>
        </a:xfrm>
        <a:prstGeom prst="rect">
          <a:avLst/>
        </a:prstGeom>
      </xdr:spPr>
    </xdr:pic>
    <xdr:clientData/>
  </xdr:twoCellAnchor>
  <xdr:twoCellAnchor>
    <xdr:from>
      <xdr:col>8</xdr:col>
      <xdr:colOff>68580</xdr:colOff>
      <xdr:row>85</xdr:row>
      <xdr:rowOff>106680</xdr:rowOff>
    </xdr:from>
    <xdr:to>
      <xdr:col>9</xdr:col>
      <xdr:colOff>0</xdr:colOff>
      <xdr:row>85</xdr:row>
      <xdr:rowOff>601980</xdr:rowOff>
    </xdr:to>
    <xdr:pic>
      <xdr:nvPicPr>
        <xdr:cNvPr id="291" name="Image 290">
          <a:extLst>
            <a:ext uri="{FF2B5EF4-FFF2-40B4-BE49-F238E27FC236}">
              <a16:creationId xmlns:a16="http://schemas.microsoft.com/office/drawing/2014/main" id="{00000000-0008-0000-0100-000023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43860" y="66865500"/>
          <a:ext cx="502920" cy="495300"/>
        </a:xfrm>
        <a:prstGeom prst="rect">
          <a:avLst/>
        </a:prstGeom>
      </xdr:spPr>
    </xdr:pic>
    <xdr:clientData/>
  </xdr:twoCellAnchor>
  <xdr:twoCellAnchor>
    <xdr:from>
      <xdr:col>8</xdr:col>
      <xdr:colOff>60960</xdr:colOff>
      <xdr:row>87</xdr:row>
      <xdr:rowOff>152400</xdr:rowOff>
    </xdr:from>
    <xdr:to>
      <xdr:col>8</xdr:col>
      <xdr:colOff>563880</xdr:colOff>
      <xdr:row>87</xdr:row>
      <xdr:rowOff>647700</xdr:rowOff>
    </xdr:to>
    <xdr:pic>
      <xdr:nvPicPr>
        <xdr:cNvPr id="292" name="Image 291">
          <a:extLst>
            <a:ext uri="{FF2B5EF4-FFF2-40B4-BE49-F238E27FC236}">
              <a16:creationId xmlns:a16="http://schemas.microsoft.com/office/drawing/2014/main" id="{00000000-0008-0000-0100-000024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36240" y="68374260"/>
          <a:ext cx="502920" cy="495300"/>
        </a:xfrm>
        <a:prstGeom prst="rect">
          <a:avLst/>
        </a:prstGeom>
      </xdr:spPr>
    </xdr:pic>
    <xdr:clientData/>
  </xdr:twoCellAnchor>
  <xdr:twoCellAnchor>
    <xdr:from>
      <xdr:col>8</xdr:col>
      <xdr:colOff>53340</xdr:colOff>
      <xdr:row>94</xdr:row>
      <xdr:rowOff>76200</xdr:rowOff>
    </xdr:from>
    <xdr:to>
      <xdr:col>8</xdr:col>
      <xdr:colOff>556260</xdr:colOff>
      <xdr:row>94</xdr:row>
      <xdr:rowOff>571500</xdr:rowOff>
    </xdr:to>
    <xdr:pic>
      <xdr:nvPicPr>
        <xdr:cNvPr id="294" name="Image 293">
          <a:extLst>
            <a:ext uri="{FF2B5EF4-FFF2-40B4-BE49-F238E27FC236}">
              <a16:creationId xmlns:a16="http://schemas.microsoft.com/office/drawing/2014/main" id="{00000000-0008-0000-0100-000026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74820780"/>
          <a:ext cx="502920" cy="495300"/>
        </a:xfrm>
        <a:prstGeom prst="rect">
          <a:avLst/>
        </a:prstGeom>
      </xdr:spPr>
    </xdr:pic>
    <xdr:clientData/>
  </xdr:twoCellAnchor>
  <xdr:twoCellAnchor>
    <xdr:from>
      <xdr:col>8</xdr:col>
      <xdr:colOff>38100</xdr:colOff>
      <xdr:row>103</xdr:row>
      <xdr:rowOff>190500</xdr:rowOff>
    </xdr:from>
    <xdr:to>
      <xdr:col>8</xdr:col>
      <xdr:colOff>541020</xdr:colOff>
      <xdr:row>103</xdr:row>
      <xdr:rowOff>685800</xdr:rowOff>
    </xdr:to>
    <xdr:pic>
      <xdr:nvPicPr>
        <xdr:cNvPr id="295" name="Image 294">
          <a:extLst>
            <a:ext uri="{FF2B5EF4-FFF2-40B4-BE49-F238E27FC236}">
              <a16:creationId xmlns:a16="http://schemas.microsoft.com/office/drawing/2014/main" id="{00000000-0008-0000-0100-000027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13380" y="81069180"/>
          <a:ext cx="502920" cy="495300"/>
        </a:xfrm>
        <a:prstGeom prst="rect">
          <a:avLst/>
        </a:prstGeom>
      </xdr:spPr>
    </xdr:pic>
    <xdr:clientData/>
  </xdr:twoCellAnchor>
  <xdr:twoCellAnchor>
    <xdr:from>
      <xdr:col>8</xdr:col>
      <xdr:colOff>68580</xdr:colOff>
      <xdr:row>98</xdr:row>
      <xdr:rowOff>396240</xdr:rowOff>
    </xdr:from>
    <xdr:to>
      <xdr:col>9</xdr:col>
      <xdr:colOff>0</xdr:colOff>
      <xdr:row>98</xdr:row>
      <xdr:rowOff>891540</xdr:rowOff>
    </xdr:to>
    <xdr:pic>
      <xdr:nvPicPr>
        <xdr:cNvPr id="296" name="Image 295">
          <a:extLst>
            <a:ext uri="{FF2B5EF4-FFF2-40B4-BE49-F238E27FC236}">
              <a16:creationId xmlns:a16="http://schemas.microsoft.com/office/drawing/2014/main" id="{00000000-0008-0000-0100-000028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43860" y="77106780"/>
          <a:ext cx="502920" cy="495300"/>
        </a:xfrm>
        <a:prstGeom prst="rect">
          <a:avLst/>
        </a:prstGeom>
      </xdr:spPr>
    </xdr:pic>
    <xdr:clientData/>
  </xdr:twoCellAnchor>
  <xdr:twoCellAnchor>
    <xdr:from>
      <xdr:col>8</xdr:col>
      <xdr:colOff>60960</xdr:colOff>
      <xdr:row>106</xdr:row>
      <xdr:rowOff>137160</xdr:rowOff>
    </xdr:from>
    <xdr:to>
      <xdr:col>8</xdr:col>
      <xdr:colOff>563880</xdr:colOff>
      <xdr:row>106</xdr:row>
      <xdr:rowOff>632460</xdr:rowOff>
    </xdr:to>
    <xdr:pic>
      <xdr:nvPicPr>
        <xdr:cNvPr id="298" name="Image 297">
          <a:extLst>
            <a:ext uri="{FF2B5EF4-FFF2-40B4-BE49-F238E27FC236}">
              <a16:creationId xmlns:a16="http://schemas.microsoft.com/office/drawing/2014/main" id="{00000000-0008-0000-0100-00002A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36240" y="83949540"/>
          <a:ext cx="502920" cy="495300"/>
        </a:xfrm>
        <a:prstGeom prst="rect">
          <a:avLst/>
        </a:prstGeom>
      </xdr:spPr>
    </xdr:pic>
    <xdr:clientData/>
  </xdr:twoCellAnchor>
  <xdr:twoCellAnchor>
    <xdr:from>
      <xdr:col>8</xdr:col>
      <xdr:colOff>45720</xdr:colOff>
      <xdr:row>110</xdr:row>
      <xdr:rowOff>129540</xdr:rowOff>
    </xdr:from>
    <xdr:to>
      <xdr:col>8</xdr:col>
      <xdr:colOff>548640</xdr:colOff>
      <xdr:row>110</xdr:row>
      <xdr:rowOff>624840</xdr:rowOff>
    </xdr:to>
    <xdr:pic>
      <xdr:nvPicPr>
        <xdr:cNvPr id="299" name="Image 298">
          <a:extLst>
            <a:ext uri="{FF2B5EF4-FFF2-40B4-BE49-F238E27FC236}">
              <a16:creationId xmlns:a16="http://schemas.microsoft.com/office/drawing/2014/main" id="{00000000-0008-0000-0100-00002B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88110060"/>
          <a:ext cx="502920" cy="495300"/>
        </a:xfrm>
        <a:prstGeom prst="rect">
          <a:avLst/>
        </a:prstGeom>
      </xdr:spPr>
    </xdr:pic>
    <xdr:clientData/>
  </xdr:twoCellAnchor>
  <xdr:twoCellAnchor>
    <xdr:from>
      <xdr:col>8</xdr:col>
      <xdr:colOff>53340</xdr:colOff>
      <xdr:row>113</xdr:row>
      <xdr:rowOff>76200</xdr:rowOff>
    </xdr:from>
    <xdr:to>
      <xdr:col>8</xdr:col>
      <xdr:colOff>556260</xdr:colOff>
      <xdr:row>113</xdr:row>
      <xdr:rowOff>571500</xdr:rowOff>
    </xdr:to>
    <xdr:pic>
      <xdr:nvPicPr>
        <xdr:cNvPr id="300" name="Image 299">
          <a:extLst>
            <a:ext uri="{FF2B5EF4-FFF2-40B4-BE49-F238E27FC236}">
              <a16:creationId xmlns:a16="http://schemas.microsoft.com/office/drawing/2014/main" id="{00000000-0008-0000-0100-00002C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89938860"/>
          <a:ext cx="502920" cy="495300"/>
        </a:xfrm>
        <a:prstGeom prst="rect">
          <a:avLst/>
        </a:prstGeom>
      </xdr:spPr>
    </xdr:pic>
    <xdr:clientData/>
  </xdr:twoCellAnchor>
  <xdr:twoCellAnchor>
    <xdr:from>
      <xdr:col>8</xdr:col>
      <xdr:colOff>53340</xdr:colOff>
      <xdr:row>114</xdr:row>
      <xdr:rowOff>144780</xdr:rowOff>
    </xdr:from>
    <xdr:to>
      <xdr:col>8</xdr:col>
      <xdr:colOff>556260</xdr:colOff>
      <xdr:row>114</xdr:row>
      <xdr:rowOff>640080</xdr:rowOff>
    </xdr:to>
    <xdr:pic>
      <xdr:nvPicPr>
        <xdr:cNvPr id="302" name="Image 301">
          <a:extLst>
            <a:ext uri="{FF2B5EF4-FFF2-40B4-BE49-F238E27FC236}">
              <a16:creationId xmlns:a16="http://schemas.microsoft.com/office/drawing/2014/main" id="{00000000-0008-0000-0100-00002E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91340940"/>
          <a:ext cx="502920" cy="495300"/>
        </a:xfrm>
        <a:prstGeom prst="rect">
          <a:avLst/>
        </a:prstGeom>
      </xdr:spPr>
    </xdr:pic>
    <xdr:clientData/>
  </xdr:twoCellAnchor>
  <xdr:twoCellAnchor>
    <xdr:from>
      <xdr:col>8</xdr:col>
      <xdr:colOff>53340</xdr:colOff>
      <xdr:row>115</xdr:row>
      <xdr:rowOff>68580</xdr:rowOff>
    </xdr:from>
    <xdr:to>
      <xdr:col>8</xdr:col>
      <xdr:colOff>556260</xdr:colOff>
      <xdr:row>115</xdr:row>
      <xdr:rowOff>563880</xdr:rowOff>
    </xdr:to>
    <xdr:pic>
      <xdr:nvPicPr>
        <xdr:cNvPr id="303" name="Image 302">
          <a:extLst>
            <a:ext uri="{FF2B5EF4-FFF2-40B4-BE49-F238E27FC236}">
              <a16:creationId xmlns:a16="http://schemas.microsoft.com/office/drawing/2014/main" id="{00000000-0008-0000-0100-00002F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91965780"/>
          <a:ext cx="502920" cy="495300"/>
        </a:xfrm>
        <a:prstGeom prst="rect">
          <a:avLst/>
        </a:prstGeom>
      </xdr:spPr>
    </xdr:pic>
    <xdr:clientData/>
  </xdr:twoCellAnchor>
  <xdr:twoCellAnchor>
    <xdr:from>
      <xdr:col>8</xdr:col>
      <xdr:colOff>53340</xdr:colOff>
      <xdr:row>117</xdr:row>
      <xdr:rowOff>152400</xdr:rowOff>
    </xdr:from>
    <xdr:to>
      <xdr:col>8</xdr:col>
      <xdr:colOff>556260</xdr:colOff>
      <xdr:row>117</xdr:row>
      <xdr:rowOff>647700</xdr:rowOff>
    </xdr:to>
    <xdr:pic>
      <xdr:nvPicPr>
        <xdr:cNvPr id="305" name="Image 304">
          <a:extLst>
            <a:ext uri="{FF2B5EF4-FFF2-40B4-BE49-F238E27FC236}">
              <a16:creationId xmlns:a16="http://schemas.microsoft.com/office/drawing/2014/main" id="{00000000-0008-0000-0100-000031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8620" y="94107000"/>
          <a:ext cx="502920" cy="495300"/>
        </a:xfrm>
        <a:prstGeom prst="rect">
          <a:avLst/>
        </a:prstGeom>
      </xdr:spPr>
    </xdr:pic>
    <xdr:clientData/>
  </xdr:twoCellAnchor>
  <xdr:twoCellAnchor>
    <xdr:from>
      <xdr:col>8</xdr:col>
      <xdr:colOff>38100</xdr:colOff>
      <xdr:row>120</xdr:row>
      <xdr:rowOff>137160</xdr:rowOff>
    </xdr:from>
    <xdr:to>
      <xdr:col>8</xdr:col>
      <xdr:colOff>541020</xdr:colOff>
      <xdr:row>120</xdr:row>
      <xdr:rowOff>632460</xdr:rowOff>
    </xdr:to>
    <xdr:pic>
      <xdr:nvPicPr>
        <xdr:cNvPr id="306" name="Image 305">
          <a:extLst>
            <a:ext uri="{FF2B5EF4-FFF2-40B4-BE49-F238E27FC236}">
              <a16:creationId xmlns:a16="http://schemas.microsoft.com/office/drawing/2014/main" id="{00000000-0008-0000-0100-000032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13380" y="96240600"/>
          <a:ext cx="502920" cy="495300"/>
        </a:xfrm>
        <a:prstGeom prst="rect">
          <a:avLst/>
        </a:prstGeom>
      </xdr:spPr>
    </xdr:pic>
    <xdr:clientData/>
  </xdr:twoCellAnchor>
  <xdr:twoCellAnchor>
    <xdr:from>
      <xdr:col>8</xdr:col>
      <xdr:colOff>45720</xdr:colOff>
      <xdr:row>124</xdr:row>
      <xdr:rowOff>38100</xdr:rowOff>
    </xdr:from>
    <xdr:to>
      <xdr:col>8</xdr:col>
      <xdr:colOff>548640</xdr:colOff>
      <xdr:row>124</xdr:row>
      <xdr:rowOff>533400</xdr:rowOff>
    </xdr:to>
    <xdr:pic>
      <xdr:nvPicPr>
        <xdr:cNvPr id="307" name="Image 306">
          <a:extLst>
            <a:ext uri="{FF2B5EF4-FFF2-40B4-BE49-F238E27FC236}">
              <a16:creationId xmlns:a16="http://schemas.microsoft.com/office/drawing/2014/main" id="{00000000-0008-0000-0100-000033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99730560"/>
          <a:ext cx="502920" cy="495300"/>
        </a:xfrm>
        <a:prstGeom prst="rect">
          <a:avLst/>
        </a:prstGeom>
      </xdr:spPr>
    </xdr:pic>
    <xdr:clientData/>
  </xdr:twoCellAnchor>
  <xdr:twoCellAnchor>
    <xdr:from>
      <xdr:col>8</xdr:col>
      <xdr:colOff>45720</xdr:colOff>
      <xdr:row>130</xdr:row>
      <xdr:rowOff>106680</xdr:rowOff>
    </xdr:from>
    <xdr:to>
      <xdr:col>8</xdr:col>
      <xdr:colOff>548640</xdr:colOff>
      <xdr:row>130</xdr:row>
      <xdr:rowOff>601980</xdr:rowOff>
    </xdr:to>
    <xdr:pic>
      <xdr:nvPicPr>
        <xdr:cNvPr id="309" name="Image 308">
          <a:extLst>
            <a:ext uri="{FF2B5EF4-FFF2-40B4-BE49-F238E27FC236}">
              <a16:creationId xmlns:a16="http://schemas.microsoft.com/office/drawing/2014/main" id="{00000000-0008-0000-0100-000035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621000" y="102504240"/>
          <a:ext cx="502920" cy="495300"/>
        </a:xfrm>
        <a:prstGeom prst="rect">
          <a:avLst/>
        </a:prstGeom>
      </xdr:spPr>
    </xdr:pic>
    <xdr:clientData/>
  </xdr:twoCellAnchor>
  <xdr:twoCellAnchor>
    <xdr:from>
      <xdr:col>8</xdr:col>
      <xdr:colOff>60960</xdr:colOff>
      <xdr:row>25</xdr:row>
      <xdr:rowOff>99060</xdr:rowOff>
    </xdr:from>
    <xdr:to>
      <xdr:col>8</xdr:col>
      <xdr:colOff>531607</xdr:colOff>
      <xdr:row>25</xdr:row>
      <xdr:rowOff>569707</xdr:rowOff>
    </xdr:to>
    <xdr:pic>
      <xdr:nvPicPr>
        <xdr:cNvPr id="310" name="Image 309">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36240" y="16375380"/>
          <a:ext cx="470647" cy="470647"/>
        </a:xfrm>
        <a:prstGeom prst="rect">
          <a:avLst/>
        </a:prstGeom>
      </xdr:spPr>
    </xdr:pic>
    <xdr:clientData/>
  </xdr:twoCellAnchor>
  <xdr:twoCellAnchor>
    <xdr:from>
      <xdr:col>8</xdr:col>
      <xdr:colOff>53340</xdr:colOff>
      <xdr:row>37</xdr:row>
      <xdr:rowOff>99060</xdr:rowOff>
    </xdr:from>
    <xdr:to>
      <xdr:col>8</xdr:col>
      <xdr:colOff>523987</xdr:colOff>
      <xdr:row>37</xdr:row>
      <xdr:rowOff>569707</xdr:rowOff>
    </xdr:to>
    <xdr:pic>
      <xdr:nvPicPr>
        <xdr:cNvPr id="312" name="Image 311">
          <a:extLst>
            <a:ext uri="{FF2B5EF4-FFF2-40B4-BE49-F238E27FC236}">
              <a16:creationId xmlns:a16="http://schemas.microsoft.com/office/drawing/2014/main" id="{00000000-0008-0000-0100-000038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28620" y="27386280"/>
          <a:ext cx="470647" cy="470647"/>
        </a:xfrm>
        <a:prstGeom prst="rect">
          <a:avLst/>
        </a:prstGeom>
      </xdr:spPr>
    </xdr:pic>
    <xdr:clientData/>
  </xdr:twoCellAnchor>
  <xdr:twoCellAnchor>
    <xdr:from>
      <xdr:col>8</xdr:col>
      <xdr:colOff>38100</xdr:colOff>
      <xdr:row>51</xdr:row>
      <xdr:rowOff>152400</xdr:rowOff>
    </xdr:from>
    <xdr:to>
      <xdr:col>8</xdr:col>
      <xdr:colOff>508747</xdr:colOff>
      <xdr:row>51</xdr:row>
      <xdr:rowOff>623047</xdr:rowOff>
    </xdr:to>
    <xdr:pic>
      <xdr:nvPicPr>
        <xdr:cNvPr id="313" name="Image 312">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13380" y="38877240"/>
          <a:ext cx="470647" cy="470647"/>
        </a:xfrm>
        <a:prstGeom prst="rect">
          <a:avLst/>
        </a:prstGeom>
      </xdr:spPr>
    </xdr:pic>
    <xdr:clientData/>
  </xdr:twoCellAnchor>
  <xdr:twoCellAnchor>
    <xdr:from>
      <xdr:col>8</xdr:col>
      <xdr:colOff>22860</xdr:colOff>
      <xdr:row>69</xdr:row>
      <xdr:rowOff>53340</xdr:rowOff>
    </xdr:from>
    <xdr:to>
      <xdr:col>8</xdr:col>
      <xdr:colOff>525780</xdr:colOff>
      <xdr:row>69</xdr:row>
      <xdr:rowOff>548640</xdr:rowOff>
    </xdr:to>
    <xdr:pic>
      <xdr:nvPicPr>
        <xdr:cNvPr id="314" name="Image 313">
          <a:extLst>
            <a:ext uri="{FF2B5EF4-FFF2-40B4-BE49-F238E27FC236}">
              <a16:creationId xmlns:a16="http://schemas.microsoft.com/office/drawing/2014/main" id="{00000000-0008-0000-0100-00003A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598140" y="54178200"/>
          <a:ext cx="502920" cy="495300"/>
        </a:xfrm>
        <a:prstGeom prst="rect">
          <a:avLst/>
        </a:prstGeom>
      </xdr:spPr>
    </xdr:pic>
    <xdr:clientData/>
  </xdr:twoCellAnchor>
  <xdr:twoCellAnchor>
    <xdr:from>
      <xdr:col>8</xdr:col>
      <xdr:colOff>53340</xdr:colOff>
      <xdr:row>116</xdr:row>
      <xdr:rowOff>129540</xdr:rowOff>
    </xdr:from>
    <xdr:to>
      <xdr:col>8</xdr:col>
      <xdr:colOff>523987</xdr:colOff>
      <xdr:row>116</xdr:row>
      <xdr:rowOff>600187</xdr:rowOff>
    </xdr:to>
    <xdr:pic>
      <xdr:nvPicPr>
        <xdr:cNvPr id="315" name="Image 314">
          <a:extLst>
            <a:ext uri="{FF2B5EF4-FFF2-40B4-BE49-F238E27FC236}">
              <a16:creationId xmlns:a16="http://schemas.microsoft.com/office/drawing/2014/main" id="{00000000-0008-0000-0100-00003B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28620" y="93954600"/>
          <a:ext cx="470647" cy="470647"/>
        </a:xfrm>
        <a:prstGeom prst="rect">
          <a:avLst/>
        </a:prstGeom>
      </xdr:spPr>
    </xdr:pic>
    <xdr:clientData/>
  </xdr:twoCellAnchor>
  <xdr:twoCellAnchor>
    <xdr:from>
      <xdr:col>8</xdr:col>
      <xdr:colOff>53340</xdr:colOff>
      <xdr:row>121</xdr:row>
      <xdr:rowOff>152400</xdr:rowOff>
    </xdr:from>
    <xdr:to>
      <xdr:col>8</xdr:col>
      <xdr:colOff>523987</xdr:colOff>
      <xdr:row>121</xdr:row>
      <xdr:rowOff>623047</xdr:rowOff>
    </xdr:to>
    <xdr:pic>
      <xdr:nvPicPr>
        <xdr:cNvPr id="316" name="Image 315">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28620" y="98435160"/>
          <a:ext cx="470647" cy="470647"/>
        </a:xfrm>
        <a:prstGeom prst="rect">
          <a:avLst/>
        </a:prstGeom>
      </xdr:spPr>
    </xdr:pic>
    <xdr:clientData/>
  </xdr:twoCellAnchor>
  <xdr:twoCellAnchor>
    <xdr:from>
      <xdr:col>8</xdr:col>
      <xdr:colOff>60960</xdr:colOff>
      <xdr:row>122</xdr:row>
      <xdr:rowOff>121920</xdr:rowOff>
    </xdr:from>
    <xdr:to>
      <xdr:col>8</xdr:col>
      <xdr:colOff>531607</xdr:colOff>
      <xdr:row>122</xdr:row>
      <xdr:rowOff>592567</xdr:rowOff>
    </xdr:to>
    <xdr:pic>
      <xdr:nvPicPr>
        <xdr:cNvPr id="317" name="Image 316">
          <a:extLst>
            <a:ext uri="{FF2B5EF4-FFF2-40B4-BE49-F238E27FC236}">
              <a16:creationId xmlns:a16="http://schemas.microsoft.com/office/drawing/2014/main" id="{00000000-0008-0000-0100-00003D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36240" y="99082860"/>
          <a:ext cx="470647" cy="470647"/>
        </a:xfrm>
        <a:prstGeom prst="rect">
          <a:avLst/>
        </a:prstGeom>
      </xdr:spPr>
    </xdr:pic>
    <xdr:clientData/>
  </xdr:twoCellAnchor>
  <xdr:twoCellAnchor>
    <xdr:from>
      <xdr:col>8</xdr:col>
      <xdr:colOff>38100</xdr:colOff>
      <xdr:row>131</xdr:row>
      <xdr:rowOff>83820</xdr:rowOff>
    </xdr:from>
    <xdr:to>
      <xdr:col>8</xdr:col>
      <xdr:colOff>508747</xdr:colOff>
      <xdr:row>131</xdr:row>
      <xdr:rowOff>554467</xdr:rowOff>
    </xdr:to>
    <xdr:pic>
      <xdr:nvPicPr>
        <xdr:cNvPr id="318" name="Image 317">
          <a:extLst>
            <a:ext uri="{FF2B5EF4-FFF2-40B4-BE49-F238E27FC236}">
              <a16:creationId xmlns:a16="http://schemas.microsoft.com/office/drawing/2014/main" id="{00000000-0008-0000-0100-00003E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13380" y="104500680"/>
          <a:ext cx="470647" cy="470647"/>
        </a:xfrm>
        <a:prstGeom prst="rect">
          <a:avLst/>
        </a:prstGeom>
      </xdr:spPr>
    </xdr:pic>
    <xdr:clientData/>
  </xdr:twoCellAnchor>
  <xdr:twoCellAnchor>
    <xdr:from>
      <xdr:col>8</xdr:col>
      <xdr:colOff>45720</xdr:colOff>
      <xdr:row>132</xdr:row>
      <xdr:rowOff>68580</xdr:rowOff>
    </xdr:from>
    <xdr:to>
      <xdr:col>8</xdr:col>
      <xdr:colOff>516367</xdr:colOff>
      <xdr:row>132</xdr:row>
      <xdr:rowOff>539227</xdr:rowOff>
    </xdr:to>
    <xdr:pic>
      <xdr:nvPicPr>
        <xdr:cNvPr id="319" name="Image 318">
          <a:extLst>
            <a:ext uri="{FF2B5EF4-FFF2-40B4-BE49-F238E27FC236}">
              <a16:creationId xmlns:a16="http://schemas.microsoft.com/office/drawing/2014/main" id="{00000000-0008-0000-0100-00003F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21000" y="105079800"/>
          <a:ext cx="470647" cy="470647"/>
        </a:xfrm>
        <a:prstGeom prst="rect">
          <a:avLst/>
        </a:prstGeom>
      </xdr:spPr>
    </xdr:pic>
    <xdr:clientData/>
  </xdr:twoCellAnchor>
  <xdr:twoCellAnchor>
    <xdr:from>
      <xdr:col>8</xdr:col>
      <xdr:colOff>38100</xdr:colOff>
      <xdr:row>133</xdr:row>
      <xdr:rowOff>129540</xdr:rowOff>
    </xdr:from>
    <xdr:to>
      <xdr:col>8</xdr:col>
      <xdr:colOff>508747</xdr:colOff>
      <xdr:row>133</xdr:row>
      <xdr:rowOff>600187</xdr:rowOff>
    </xdr:to>
    <xdr:pic>
      <xdr:nvPicPr>
        <xdr:cNvPr id="320" name="Image 319">
          <a:extLst>
            <a:ext uri="{FF2B5EF4-FFF2-40B4-BE49-F238E27FC236}">
              <a16:creationId xmlns:a16="http://schemas.microsoft.com/office/drawing/2014/main" id="{00000000-0008-0000-0100-000040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13380" y="105719880"/>
          <a:ext cx="470647" cy="470647"/>
        </a:xfrm>
        <a:prstGeom prst="rect">
          <a:avLst/>
        </a:prstGeom>
      </xdr:spPr>
    </xdr:pic>
    <xdr:clientData/>
  </xdr:twoCellAnchor>
  <xdr:twoCellAnchor>
    <xdr:from>
      <xdr:col>8</xdr:col>
      <xdr:colOff>45720</xdr:colOff>
      <xdr:row>134</xdr:row>
      <xdr:rowOff>106680</xdr:rowOff>
    </xdr:from>
    <xdr:to>
      <xdr:col>8</xdr:col>
      <xdr:colOff>516367</xdr:colOff>
      <xdr:row>134</xdr:row>
      <xdr:rowOff>577327</xdr:rowOff>
    </xdr:to>
    <xdr:pic>
      <xdr:nvPicPr>
        <xdr:cNvPr id="321" name="Image 320">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21000" y="106481880"/>
          <a:ext cx="470647" cy="470647"/>
        </a:xfrm>
        <a:prstGeom prst="rect">
          <a:avLst/>
        </a:prstGeom>
      </xdr:spPr>
    </xdr:pic>
    <xdr:clientData/>
  </xdr:twoCellAnchor>
  <xdr:twoCellAnchor>
    <xdr:from>
      <xdr:col>8</xdr:col>
      <xdr:colOff>60960</xdr:colOff>
      <xdr:row>136</xdr:row>
      <xdr:rowOff>106680</xdr:rowOff>
    </xdr:from>
    <xdr:to>
      <xdr:col>8</xdr:col>
      <xdr:colOff>531607</xdr:colOff>
      <xdr:row>136</xdr:row>
      <xdr:rowOff>577327</xdr:rowOff>
    </xdr:to>
    <xdr:pic>
      <xdr:nvPicPr>
        <xdr:cNvPr id="323" name="Image 322">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36240" y="108607860"/>
          <a:ext cx="470647" cy="470647"/>
        </a:xfrm>
        <a:prstGeom prst="rect">
          <a:avLst/>
        </a:prstGeom>
      </xdr:spPr>
    </xdr:pic>
    <xdr:clientData/>
  </xdr:twoCellAnchor>
  <xdr:twoCellAnchor>
    <xdr:from>
      <xdr:col>8</xdr:col>
      <xdr:colOff>57150</xdr:colOff>
      <xdr:row>11</xdr:row>
      <xdr:rowOff>76200</xdr:rowOff>
    </xdr:from>
    <xdr:to>
      <xdr:col>8</xdr:col>
      <xdr:colOff>527797</xdr:colOff>
      <xdr:row>11</xdr:row>
      <xdr:rowOff>546847</xdr:rowOff>
    </xdr:to>
    <xdr:pic>
      <xdr:nvPicPr>
        <xdr:cNvPr id="152" name="Image 151">
          <a:extLst>
            <a:ext uri="{FF2B5EF4-FFF2-40B4-BE49-F238E27FC236}">
              <a16:creationId xmlns:a16="http://schemas.microsoft.com/office/drawing/2014/main" id="{00000000-0008-0000-0100-0000B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01900" y="7296150"/>
          <a:ext cx="470647" cy="470647"/>
        </a:xfrm>
        <a:prstGeom prst="rect">
          <a:avLst/>
        </a:prstGeom>
      </xdr:spPr>
    </xdr:pic>
    <xdr:clientData/>
  </xdr:twoCellAnchor>
  <xdr:twoCellAnchor>
    <xdr:from>
      <xdr:col>8</xdr:col>
      <xdr:colOff>47625</xdr:colOff>
      <xdr:row>10</xdr:row>
      <xdr:rowOff>180975</xdr:rowOff>
    </xdr:from>
    <xdr:to>
      <xdr:col>8</xdr:col>
      <xdr:colOff>518272</xdr:colOff>
      <xdr:row>10</xdr:row>
      <xdr:rowOff>651622</xdr:rowOff>
    </xdr:to>
    <xdr:pic>
      <xdr:nvPicPr>
        <xdr:cNvPr id="153" name="Image 152">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5886450"/>
          <a:ext cx="470647" cy="470647"/>
        </a:xfrm>
        <a:prstGeom prst="rect">
          <a:avLst/>
        </a:prstGeom>
      </xdr:spPr>
    </xdr:pic>
    <xdr:clientData/>
  </xdr:twoCellAnchor>
  <xdr:twoCellAnchor>
    <xdr:from>
      <xdr:col>8</xdr:col>
      <xdr:colOff>47625</xdr:colOff>
      <xdr:row>13</xdr:row>
      <xdr:rowOff>47625</xdr:rowOff>
    </xdr:from>
    <xdr:to>
      <xdr:col>8</xdr:col>
      <xdr:colOff>518272</xdr:colOff>
      <xdr:row>13</xdr:row>
      <xdr:rowOff>518272</xdr:rowOff>
    </xdr:to>
    <xdr:pic>
      <xdr:nvPicPr>
        <xdr:cNvPr id="154" name="Image 153">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8686800"/>
          <a:ext cx="470647" cy="470647"/>
        </a:xfrm>
        <a:prstGeom prst="rect">
          <a:avLst/>
        </a:prstGeom>
      </xdr:spPr>
    </xdr:pic>
    <xdr:clientData/>
  </xdr:twoCellAnchor>
  <xdr:twoCellAnchor>
    <xdr:from>
      <xdr:col>8</xdr:col>
      <xdr:colOff>38100</xdr:colOff>
      <xdr:row>17</xdr:row>
      <xdr:rowOff>123825</xdr:rowOff>
    </xdr:from>
    <xdr:to>
      <xdr:col>8</xdr:col>
      <xdr:colOff>541020</xdr:colOff>
      <xdr:row>17</xdr:row>
      <xdr:rowOff>619125</xdr:rowOff>
    </xdr:to>
    <xdr:pic>
      <xdr:nvPicPr>
        <xdr:cNvPr id="155" name="Image 154">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182850" y="9315450"/>
          <a:ext cx="502920" cy="495300"/>
        </a:xfrm>
        <a:prstGeom prst="rect">
          <a:avLst/>
        </a:prstGeom>
      </xdr:spPr>
    </xdr:pic>
    <xdr:clientData/>
  </xdr:twoCellAnchor>
  <xdr:twoCellAnchor>
    <xdr:from>
      <xdr:col>8</xdr:col>
      <xdr:colOff>47625</xdr:colOff>
      <xdr:row>19</xdr:row>
      <xdr:rowOff>152400</xdr:rowOff>
    </xdr:from>
    <xdr:to>
      <xdr:col>8</xdr:col>
      <xdr:colOff>550545</xdr:colOff>
      <xdr:row>19</xdr:row>
      <xdr:rowOff>647700</xdr:rowOff>
    </xdr:to>
    <xdr:pic>
      <xdr:nvPicPr>
        <xdr:cNvPr id="156" name="Image 155">
          <a:extLst>
            <a:ext uri="{FF2B5EF4-FFF2-40B4-BE49-F238E27FC236}">
              <a16:creationId xmlns:a16="http://schemas.microsoft.com/office/drawing/2014/main" id="{00000000-0008-0000-0100-00000B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192375" y="10820400"/>
          <a:ext cx="502920" cy="495300"/>
        </a:xfrm>
        <a:prstGeom prst="rect">
          <a:avLst/>
        </a:prstGeom>
      </xdr:spPr>
    </xdr:pic>
    <xdr:clientData/>
  </xdr:twoCellAnchor>
  <xdr:twoCellAnchor>
    <xdr:from>
      <xdr:col>8</xdr:col>
      <xdr:colOff>47625</xdr:colOff>
      <xdr:row>27</xdr:row>
      <xdr:rowOff>333375</xdr:rowOff>
    </xdr:from>
    <xdr:to>
      <xdr:col>8</xdr:col>
      <xdr:colOff>518272</xdr:colOff>
      <xdr:row>27</xdr:row>
      <xdr:rowOff>804022</xdr:rowOff>
    </xdr:to>
    <xdr:pic>
      <xdr:nvPicPr>
        <xdr:cNvPr id="157" name="Image 156">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17526000"/>
          <a:ext cx="470647" cy="470647"/>
        </a:xfrm>
        <a:prstGeom prst="rect">
          <a:avLst/>
        </a:prstGeom>
      </xdr:spPr>
    </xdr:pic>
    <xdr:clientData/>
  </xdr:twoCellAnchor>
  <xdr:twoCellAnchor>
    <xdr:from>
      <xdr:col>8</xdr:col>
      <xdr:colOff>38100</xdr:colOff>
      <xdr:row>63</xdr:row>
      <xdr:rowOff>114300</xdr:rowOff>
    </xdr:from>
    <xdr:to>
      <xdr:col>8</xdr:col>
      <xdr:colOff>508747</xdr:colOff>
      <xdr:row>63</xdr:row>
      <xdr:rowOff>584947</xdr:rowOff>
    </xdr:to>
    <xdr:pic>
      <xdr:nvPicPr>
        <xdr:cNvPr id="158" name="Image 157">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2850" y="45843825"/>
          <a:ext cx="470647" cy="470647"/>
        </a:xfrm>
        <a:prstGeom prst="rect">
          <a:avLst/>
        </a:prstGeom>
      </xdr:spPr>
    </xdr:pic>
    <xdr:clientData/>
  </xdr:twoCellAnchor>
  <xdr:twoCellAnchor>
    <xdr:from>
      <xdr:col>8</xdr:col>
      <xdr:colOff>47625</xdr:colOff>
      <xdr:row>61</xdr:row>
      <xdr:rowOff>104775</xdr:rowOff>
    </xdr:from>
    <xdr:to>
      <xdr:col>8</xdr:col>
      <xdr:colOff>518272</xdr:colOff>
      <xdr:row>61</xdr:row>
      <xdr:rowOff>575422</xdr:rowOff>
    </xdr:to>
    <xdr:pic>
      <xdr:nvPicPr>
        <xdr:cNvPr id="145" name="Image 144">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43786425"/>
          <a:ext cx="470647" cy="470647"/>
        </a:xfrm>
        <a:prstGeom prst="rect">
          <a:avLst/>
        </a:prstGeom>
      </xdr:spPr>
    </xdr:pic>
    <xdr:clientData/>
  </xdr:twoCellAnchor>
  <xdr:twoCellAnchor>
    <xdr:from>
      <xdr:col>8</xdr:col>
      <xdr:colOff>38100</xdr:colOff>
      <xdr:row>66</xdr:row>
      <xdr:rowOff>133350</xdr:rowOff>
    </xdr:from>
    <xdr:to>
      <xdr:col>8</xdr:col>
      <xdr:colOff>508747</xdr:colOff>
      <xdr:row>66</xdr:row>
      <xdr:rowOff>603997</xdr:rowOff>
    </xdr:to>
    <xdr:pic>
      <xdr:nvPicPr>
        <xdr:cNvPr id="146" name="Image 145">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2850" y="47348775"/>
          <a:ext cx="470647" cy="470647"/>
        </a:xfrm>
        <a:prstGeom prst="rect">
          <a:avLst/>
        </a:prstGeom>
      </xdr:spPr>
    </xdr:pic>
    <xdr:clientData/>
  </xdr:twoCellAnchor>
  <xdr:twoCellAnchor>
    <xdr:from>
      <xdr:col>8</xdr:col>
      <xdr:colOff>57150</xdr:colOff>
      <xdr:row>67</xdr:row>
      <xdr:rowOff>114300</xdr:rowOff>
    </xdr:from>
    <xdr:to>
      <xdr:col>8</xdr:col>
      <xdr:colOff>527797</xdr:colOff>
      <xdr:row>67</xdr:row>
      <xdr:rowOff>584947</xdr:rowOff>
    </xdr:to>
    <xdr:pic>
      <xdr:nvPicPr>
        <xdr:cNvPr id="147" name="Image 146">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01900" y="48091725"/>
          <a:ext cx="470647" cy="470647"/>
        </a:xfrm>
        <a:prstGeom prst="rect">
          <a:avLst/>
        </a:prstGeom>
      </xdr:spPr>
    </xdr:pic>
    <xdr:clientData/>
  </xdr:twoCellAnchor>
  <xdr:twoCellAnchor>
    <xdr:from>
      <xdr:col>8</xdr:col>
      <xdr:colOff>57150</xdr:colOff>
      <xdr:row>83</xdr:row>
      <xdr:rowOff>123825</xdr:rowOff>
    </xdr:from>
    <xdr:to>
      <xdr:col>8</xdr:col>
      <xdr:colOff>527797</xdr:colOff>
      <xdr:row>83</xdr:row>
      <xdr:rowOff>594472</xdr:rowOff>
    </xdr:to>
    <xdr:pic>
      <xdr:nvPicPr>
        <xdr:cNvPr id="144" name="Image 143">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01900" y="58807350"/>
          <a:ext cx="470647" cy="470647"/>
        </a:xfrm>
        <a:prstGeom prst="rect">
          <a:avLst/>
        </a:prstGeom>
      </xdr:spPr>
    </xdr:pic>
    <xdr:clientData/>
  </xdr:twoCellAnchor>
  <xdr:twoCellAnchor>
    <xdr:from>
      <xdr:col>8</xdr:col>
      <xdr:colOff>47625</xdr:colOff>
      <xdr:row>84</xdr:row>
      <xdr:rowOff>142875</xdr:rowOff>
    </xdr:from>
    <xdr:to>
      <xdr:col>8</xdr:col>
      <xdr:colOff>518272</xdr:colOff>
      <xdr:row>84</xdr:row>
      <xdr:rowOff>613522</xdr:rowOff>
    </xdr:to>
    <xdr:pic>
      <xdr:nvPicPr>
        <xdr:cNvPr id="148" name="Image 147">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59597925"/>
          <a:ext cx="470647" cy="470647"/>
        </a:xfrm>
        <a:prstGeom prst="rect">
          <a:avLst/>
        </a:prstGeom>
      </xdr:spPr>
    </xdr:pic>
    <xdr:clientData/>
  </xdr:twoCellAnchor>
  <xdr:twoCellAnchor>
    <xdr:from>
      <xdr:col>8</xdr:col>
      <xdr:colOff>66675</xdr:colOff>
      <xdr:row>92</xdr:row>
      <xdr:rowOff>38100</xdr:rowOff>
    </xdr:from>
    <xdr:to>
      <xdr:col>8</xdr:col>
      <xdr:colOff>537322</xdr:colOff>
      <xdr:row>92</xdr:row>
      <xdr:rowOff>508747</xdr:rowOff>
    </xdr:to>
    <xdr:pic>
      <xdr:nvPicPr>
        <xdr:cNvPr id="149" name="Image 148">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11425" y="65065275"/>
          <a:ext cx="470647" cy="470647"/>
        </a:xfrm>
        <a:prstGeom prst="rect">
          <a:avLst/>
        </a:prstGeom>
      </xdr:spPr>
    </xdr:pic>
    <xdr:clientData/>
  </xdr:twoCellAnchor>
  <xdr:twoCellAnchor>
    <xdr:from>
      <xdr:col>8</xdr:col>
      <xdr:colOff>47625</xdr:colOff>
      <xdr:row>95</xdr:row>
      <xdr:rowOff>85725</xdr:rowOff>
    </xdr:from>
    <xdr:to>
      <xdr:col>8</xdr:col>
      <xdr:colOff>518272</xdr:colOff>
      <xdr:row>95</xdr:row>
      <xdr:rowOff>556372</xdr:rowOff>
    </xdr:to>
    <xdr:pic>
      <xdr:nvPicPr>
        <xdr:cNvPr id="151" name="Image 150">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66932175"/>
          <a:ext cx="470647" cy="470647"/>
        </a:xfrm>
        <a:prstGeom prst="rect">
          <a:avLst/>
        </a:prstGeom>
      </xdr:spPr>
    </xdr:pic>
    <xdr:clientData/>
  </xdr:twoCellAnchor>
  <xdr:twoCellAnchor>
    <xdr:from>
      <xdr:col>8</xdr:col>
      <xdr:colOff>47625</xdr:colOff>
      <xdr:row>96</xdr:row>
      <xdr:rowOff>95250</xdr:rowOff>
    </xdr:from>
    <xdr:to>
      <xdr:col>8</xdr:col>
      <xdr:colOff>518272</xdr:colOff>
      <xdr:row>96</xdr:row>
      <xdr:rowOff>565897</xdr:rowOff>
    </xdr:to>
    <xdr:pic>
      <xdr:nvPicPr>
        <xdr:cNvPr id="159" name="Image 158">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67627500"/>
          <a:ext cx="470647" cy="470647"/>
        </a:xfrm>
        <a:prstGeom prst="rect">
          <a:avLst/>
        </a:prstGeom>
      </xdr:spPr>
    </xdr:pic>
    <xdr:clientData/>
  </xdr:twoCellAnchor>
  <xdr:twoCellAnchor>
    <xdr:from>
      <xdr:col>8</xdr:col>
      <xdr:colOff>47625</xdr:colOff>
      <xdr:row>57</xdr:row>
      <xdr:rowOff>304800</xdr:rowOff>
    </xdr:from>
    <xdr:to>
      <xdr:col>8</xdr:col>
      <xdr:colOff>518272</xdr:colOff>
      <xdr:row>57</xdr:row>
      <xdr:rowOff>775447</xdr:rowOff>
    </xdr:to>
    <xdr:pic>
      <xdr:nvPicPr>
        <xdr:cNvPr id="160" name="Image 159">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41767125"/>
          <a:ext cx="470647" cy="470647"/>
        </a:xfrm>
        <a:prstGeom prst="rect">
          <a:avLst/>
        </a:prstGeom>
      </xdr:spPr>
    </xdr:pic>
    <xdr:clientData/>
  </xdr:twoCellAnchor>
  <xdr:twoCellAnchor>
    <xdr:from>
      <xdr:col>8</xdr:col>
      <xdr:colOff>38100</xdr:colOff>
      <xdr:row>7</xdr:row>
      <xdr:rowOff>38100</xdr:rowOff>
    </xdr:from>
    <xdr:to>
      <xdr:col>8</xdr:col>
      <xdr:colOff>541020</xdr:colOff>
      <xdr:row>7</xdr:row>
      <xdr:rowOff>533400</xdr:rowOff>
    </xdr:to>
    <xdr:pic>
      <xdr:nvPicPr>
        <xdr:cNvPr id="141" name="Image 140">
          <a:extLst>
            <a:ext uri="{FF2B5EF4-FFF2-40B4-BE49-F238E27FC236}">
              <a16:creationId xmlns:a16="http://schemas.microsoft.com/office/drawing/2014/main" id="{00000000-0008-0000-0100-00000D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182850" y="2343150"/>
          <a:ext cx="502920" cy="495300"/>
        </a:xfrm>
        <a:prstGeom prst="rect">
          <a:avLst/>
        </a:prstGeom>
      </xdr:spPr>
    </xdr:pic>
    <xdr:clientData/>
  </xdr:twoCellAnchor>
  <xdr:twoCellAnchor>
    <xdr:from>
      <xdr:col>8</xdr:col>
      <xdr:colOff>76200</xdr:colOff>
      <xdr:row>125</xdr:row>
      <xdr:rowOff>38100</xdr:rowOff>
    </xdr:from>
    <xdr:to>
      <xdr:col>8</xdr:col>
      <xdr:colOff>537322</xdr:colOff>
      <xdr:row>125</xdr:row>
      <xdr:rowOff>508747</xdr:rowOff>
    </xdr:to>
    <xdr:pic>
      <xdr:nvPicPr>
        <xdr:cNvPr id="143" name="Image 142">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20950" y="90201750"/>
          <a:ext cx="461122" cy="470647"/>
        </a:xfrm>
        <a:prstGeom prst="rect">
          <a:avLst/>
        </a:prstGeom>
      </xdr:spPr>
    </xdr:pic>
    <xdr:clientData/>
  </xdr:twoCellAnchor>
  <xdr:twoCellAnchor>
    <xdr:from>
      <xdr:col>8</xdr:col>
      <xdr:colOff>66675</xdr:colOff>
      <xdr:row>126</xdr:row>
      <xdr:rowOff>28575</xdr:rowOff>
    </xdr:from>
    <xdr:to>
      <xdr:col>8</xdr:col>
      <xdr:colOff>527797</xdr:colOff>
      <xdr:row>126</xdr:row>
      <xdr:rowOff>499222</xdr:rowOff>
    </xdr:to>
    <xdr:pic>
      <xdr:nvPicPr>
        <xdr:cNvPr id="150" name="Image 149">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11425" y="90716100"/>
          <a:ext cx="461122" cy="470647"/>
        </a:xfrm>
        <a:prstGeom prst="rect">
          <a:avLst/>
        </a:prstGeom>
      </xdr:spPr>
    </xdr:pic>
    <xdr:clientData/>
  </xdr:twoCellAnchor>
  <xdr:twoCellAnchor>
    <xdr:from>
      <xdr:col>8</xdr:col>
      <xdr:colOff>38100</xdr:colOff>
      <xdr:row>109</xdr:row>
      <xdr:rowOff>247650</xdr:rowOff>
    </xdr:from>
    <xdr:to>
      <xdr:col>8</xdr:col>
      <xdr:colOff>508747</xdr:colOff>
      <xdr:row>109</xdr:row>
      <xdr:rowOff>718297</xdr:rowOff>
    </xdr:to>
    <xdr:pic>
      <xdr:nvPicPr>
        <xdr:cNvPr id="134" name="Image 133">
          <a:extLst>
            <a:ext uri="{FF2B5EF4-FFF2-40B4-BE49-F238E27FC236}">
              <a16:creationId xmlns:a16="http://schemas.microsoft.com/office/drawing/2014/main" id="{00000000-0008-0000-0100-0000F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2850" y="78543150"/>
          <a:ext cx="470647" cy="470647"/>
        </a:xfrm>
        <a:prstGeom prst="rect">
          <a:avLst/>
        </a:prstGeom>
      </xdr:spPr>
    </xdr:pic>
    <xdr:clientData/>
  </xdr:twoCellAnchor>
  <xdr:twoCellAnchor>
    <xdr:from>
      <xdr:col>8</xdr:col>
      <xdr:colOff>76200</xdr:colOff>
      <xdr:row>127</xdr:row>
      <xdr:rowOff>28575</xdr:rowOff>
    </xdr:from>
    <xdr:to>
      <xdr:col>8</xdr:col>
      <xdr:colOff>537322</xdr:colOff>
      <xdr:row>127</xdr:row>
      <xdr:rowOff>499222</xdr:rowOff>
    </xdr:to>
    <xdr:pic>
      <xdr:nvPicPr>
        <xdr:cNvPr id="135" name="Image 134">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20950" y="90516075"/>
          <a:ext cx="461122" cy="470647"/>
        </a:xfrm>
        <a:prstGeom prst="rect">
          <a:avLst/>
        </a:prstGeom>
      </xdr:spPr>
    </xdr:pic>
    <xdr:clientData/>
  </xdr:twoCellAnchor>
  <xdr:twoCellAnchor>
    <xdr:from>
      <xdr:col>8</xdr:col>
      <xdr:colOff>28575</xdr:colOff>
      <xdr:row>128</xdr:row>
      <xdr:rowOff>47625</xdr:rowOff>
    </xdr:from>
    <xdr:to>
      <xdr:col>8</xdr:col>
      <xdr:colOff>531495</xdr:colOff>
      <xdr:row>129</xdr:row>
      <xdr:rowOff>19050</xdr:rowOff>
    </xdr:to>
    <xdr:pic>
      <xdr:nvPicPr>
        <xdr:cNvPr id="136" name="Image 135">
          <a:extLst>
            <a:ext uri="{FF2B5EF4-FFF2-40B4-BE49-F238E27FC236}">
              <a16:creationId xmlns:a16="http://schemas.microsoft.com/office/drawing/2014/main" id="{00000000-0008-0000-0100-00003501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859" t="1" r="11240" b="-5238"/>
        <a:stretch/>
      </xdr:blipFill>
      <xdr:spPr>
        <a:xfrm>
          <a:off x="15173325" y="91059000"/>
          <a:ext cx="502920" cy="495300"/>
        </a:xfrm>
        <a:prstGeom prst="rect">
          <a:avLst/>
        </a:prstGeom>
      </xdr:spPr>
    </xdr:pic>
    <xdr:clientData/>
  </xdr:twoCellAnchor>
  <xdr:twoCellAnchor>
    <xdr:from>
      <xdr:col>8</xdr:col>
      <xdr:colOff>83820</xdr:colOff>
      <xdr:row>29</xdr:row>
      <xdr:rowOff>91440</xdr:rowOff>
    </xdr:from>
    <xdr:to>
      <xdr:col>8</xdr:col>
      <xdr:colOff>554467</xdr:colOff>
      <xdr:row>29</xdr:row>
      <xdr:rowOff>562087</xdr:rowOff>
    </xdr:to>
    <xdr:pic>
      <xdr:nvPicPr>
        <xdr:cNvPr id="142" name="Image 141">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28570" y="3301365"/>
          <a:ext cx="470647" cy="4706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xdr:row>
      <xdr:rowOff>1</xdr:rowOff>
    </xdr:from>
    <xdr:to>
      <xdr:col>1</xdr:col>
      <xdr:colOff>76952</xdr:colOff>
      <xdr:row>2</xdr:row>
      <xdr:rowOff>333375</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66775" y="209551"/>
          <a:ext cx="1581902" cy="542924"/>
        </a:xfrm>
        <a:prstGeom prst="rect">
          <a:avLst/>
        </a:prstGeom>
      </xdr:spPr>
    </xdr:pic>
    <xdr:clientData/>
  </xdr:twoCellAnchor>
  <xdr:twoCellAnchor>
    <xdr:from>
      <xdr:col>8</xdr:col>
      <xdr:colOff>175260</xdr:colOff>
      <xdr:row>9</xdr:row>
      <xdr:rowOff>91440</xdr:rowOff>
    </xdr:from>
    <xdr:to>
      <xdr:col>8</xdr:col>
      <xdr:colOff>645907</xdr:colOff>
      <xdr:row>9</xdr:row>
      <xdr:rowOff>562087</xdr:rowOff>
    </xdr:to>
    <xdr:pic>
      <xdr:nvPicPr>
        <xdr:cNvPr id="19" name="Imag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1798320"/>
          <a:ext cx="470647" cy="470647"/>
        </a:xfrm>
        <a:prstGeom prst="rect">
          <a:avLst/>
        </a:prstGeom>
      </xdr:spPr>
    </xdr:pic>
    <xdr:clientData/>
  </xdr:twoCellAnchor>
  <xdr:twoCellAnchor>
    <xdr:from>
      <xdr:col>8</xdr:col>
      <xdr:colOff>175260</xdr:colOff>
      <xdr:row>10</xdr:row>
      <xdr:rowOff>68580</xdr:rowOff>
    </xdr:from>
    <xdr:to>
      <xdr:col>8</xdr:col>
      <xdr:colOff>645907</xdr:colOff>
      <xdr:row>10</xdr:row>
      <xdr:rowOff>539227</xdr:rowOff>
    </xdr:to>
    <xdr:pic>
      <xdr:nvPicPr>
        <xdr:cNvPr id="20" name="Image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2407920"/>
          <a:ext cx="470647" cy="470647"/>
        </a:xfrm>
        <a:prstGeom prst="rect">
          <a:avLst/>
        </a:prstGeom>
      </xdr:spPr>
    </xdr:pic>
    <xdr:clientData/>
  </xdr:twoCellAnchor>
  <xdr:twoCellAnchor>
    <xdr:from>
      <xdr:col>8</xdr:col>
      <xdr:colOff>175260</xdr:colOff>
      <xdr:row>12</xdr:row>
      <xdr:rowOff>53340</xdr:rowOff>
    </xdr:from>
    <xdr:to>
      <xdr:col>8</xdr:col>
      <xdr:colOff>645907</xdr:colOff>
      <xdr:row>12</xdr:row>
      <xdr:rowOff>523987</xdr:rowOff>
    </xdr:to>
    <xdr:pic>
      <xdr:nvPicPr>
        <xdr:cNvPr id="21" name="Imag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3017520"/>
          <a:ext cx="470647" cy="470647"/>
        </a:xfrm>
        <a:prstGeom prst="rect">
          <a:avLst/>
        </a:prstGeom>
      </xdr:spPr>
    </xdr:pic>
    <xdr:clientData/>
  </xdr:twoCellAnchor>
  <xdr:twoCellAnchor>
    <xdr:from>
      <xdr:col>8</xdr:col>
      <xdr:colOff>175260</xdr:colOff>
      <xdr:row>14</xdr:row>
      <xdr:rowOff>83820</xdr:rowOff>
    </xdr:from>
    <xdr:to>
      <xdr:col>8</xdr:col>
      <xdr:colOff>645907</xdr:colOff>
      <xdr:row>14</xdr:row>
      <xdr:rowOff>554467</xdr:rowOff>
    </xdr:to>
    <xdr:pic>
      <xdr:nvPicPr>
        <xdr:cNvPr id="22" name="Imag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3604260"/>
          <a:ext cx="470647" cy="470647"/>
        </a:xfrm>
        <a:prstGeom prst="rect">
          <a:avLst/>
        </a:prstGeom>
      </xdr:spPr>
    </xdr:pic>
    <xdr:clientData/>
  </xdr:twoCellAnchor>
  <xdr:twoCellAnchor>
    <xdr:from>
      <xdr:col>8</xdr:col>
      <xdr:colOff>175260</xdr:colOff>
      <xdr:row>15</xdr:row>
      <xdr:rowOff>38100</xdr:rowOff>
    </xdr:from>
    <xdr:to>
      <xdr:col>8</xdr:col>
      <xdr:colOff>645907</xdr:colOff>
      <xdr:row>15</xdr:row>
      <xdr:rowOff>508747</xdr:rowOff>
    </xdr:to>
    <xdr:pic>
      <xdr:nvPicPr>
        <xdr:cNvPr id="23" name="Image 22">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4191000"/>
          <a:ext cx="470647" cy="470647"/>
        </a:xfrm>
        <a:prstGeom prst="rect">
          <a:avLst/>
        </a:prstGeom>
      </xdr:spPr>
    </xdr:pic>
    <xdr:clientData/>
  </xdr:twoCellAnchor>
  <xdr:twoCellAnchor>
    <xdr:from>
      <xdr:col>8</xdr:col>
      <xdr:colOff>175260</xdr:colOff>
      <xdr:row>16</xdr:row>
      <xdr:rowOff>83820</xdr:rowOff>
    </xdr:from>
    <xdr:to>
      <xdr:col>8</xdr:col>
      <xdr:colOff>645907</xdr:colOff>
      <xdr:row>16</xdr:row>
      <xdr:rowOff>554467</xdr:rowOff>
    </xdr:to>
    <xdr:pic>
      <xdr:nvPicPr>
        <xdr:cNvPr id="24" name="Image 23">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4777740"/>
          <a:ext cx="470647" cy="470647"/>
        </a:xfrm>
        <a:prstGeom prst="rect">
          <a:avLst/>
        </a:prstGeom>
      </xdr:spPr>
    </xdr:pic>
    <xdr:clientData/>
  </xdr:twoCellAnchor>
  <xdr:twoCellAnchor>
    <xdr:from>
      <xdr:col>8</xdr:col>
      <xdr:colOff>175260</xdr:colOff>
      <xdr:row>18</xdr:row>
      <xdr:rowOff>68580</xdr:rowOff>
    </xdr:from>
    <xdr:to>
      <xdr:col>8</xdr:col>
      <xdr:colOff>645907</xdr:colOff>
      <xdr:row>18</xdr:row>
      <xdr:rowOff>539227</xdr:rowOff>
    </xdr:to>
    <xdr:pic>
      <xdr:nvPicPr>
        <xdr:cNvPr id="25" name="Image 24">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5509260"/>
          <a:ext cx="470647" cy="470647"/>
        </a:xfrm>
        <a:prstGeom prst="rect">
          <a:avLst/>
        </a:prstGeom>
      </xdr:spPr>
    </xdr:pic>
    <xdr:clientData/>
  </xdr:twoCellAnchor>
  <xdr:twoCellAnchor>
    <xdr:from>
      <xdr:col>8</xdr:col>
      <xdr:colOff>175260</xdr:colOff>
      <xdr:row>19</xdr:row>
      <xdr:rowOff>76200</xdr:rowOff>
    </xdr:from>
    <xdr:to>
      <xdr:col>8</xdr:col>
      <xdr:colOff>645907</xdr:colOff>
      <xdr:row>19</xdr:row>
      <xdr:rowOff>546847</xdr:rowOff>
    </xdr:to>
    <xdr:pic>
      <xdr:nvPicPr>
        <xdr:cNvPr id="26" name="Image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6172200"/>
          <a:ext cx="470647" cy="470647"/>
        </a:xfrm>
        <a:prstGeom prst="rect">
          <a:avLst/>
        </a:prstGeom>
      </xdr:spPr>
    </xdr:pic>
    <xdr:clientData/>
  </xdr:twoCellAnchor>
  <xdr:twoCellAnchor>
    <xdr:from>
      <xdr:col>8</xdr:col>
      <xdr:colOff>175260</xdr:colOff>
      <xdr:row>21</xdr:row>
      <xdr:rowOff>68580</xdr:rowOff>
    </xdr:from>
    <xdr:to>
      <xdr:col>8</xdr:col>
      <xdr:colOff>645907</xdr:colOff>
      <xdr:row>21</xdr:row>
      <xdr:rowOff>539227</xdr:rowOff>
    </xdr:to>
    <xdr:pic>
      <xdr:nvPicPr>
        <xdr:cNvPr id="27" name="Image 26">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34360" y="6835140"/>
          <a:ext cx="470647" cy="470647"/>
        </a:xfrm>
        <a:prstGeom prst="rect">
          <a:avLst/>
        </a:prstGeom>
      </xdr:spPr>
    </xdr:pic>
    <xdr:clientData/>
  </xdr:twoCellAnchor>
  <xdr:twoCellAnchor>
    <xdr:from>
      <xdr:col>8</xdr:col>
      <xdr:colOff>137160</xdr:colOff>
      <xdr:row>11</xdr:row>
      <xdr:rowOff>76200</xdr:rowOff>
    </xdr:from>
    <xdr:to>
      <xdr:col>8</xdr:col>
      <xdr:colOff>729526</xdr:colOff>
      <xdr:row>11</xdr:row>
      <xdr:rowOff>541020</xdr:rowOff>
    </xdr:to>
    <xdr:pic>
      <xdr:nvPicPr>
        <xdr:cNvPr id="28" name="Image 27">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96260" y="1783080"/>
          <a:ext cx="592366" cy="464820"/>
        </a:xfrm>
        <a:prstGeom prst="rect">
          <a:avLst/>
        </a:prstGeom>
      </xdr:spPr>
    </xdr:pic>
    <xdr:clientData/>
  </xdr:twoCellAnchor>
  <xdr:twoCellAnchor>
    <xdr:from>
      <xdr:col>8</xdr:col>
      <xdr:colOff>167640</xdr:colOff>
      <xdr:row>13</xdr:row>
      <xdr:rowOff>106680</xdr:rowOff>
    </xdr:from>
    <xdr:to>
      <xdr:col>8</xdr:col>
      <xdr:colOff>760006</xdr:colOff>
      <xdr:row>13</xdr:row>
      <xdr:rowOff>571500</xdr:rowOff>
    </xdr:to>
    <xdr:pic>
      <xdr:nvPicPr>
        <xdr:cNvPr id="29" name="Image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26740" y="2476500"/>
          <a:ext cx="592366" cy="464820"/>
        </a:xfrm>
        <a:prstGeom prst="rect">
          <a:avLst/>
        </a:prstGeom>
      </xdr:spPr>
    </xdr:pic>
    <xdr:clientData/>
  </xdr:twoCellAnchor>
  <xdr:twoCellAnchor>
    <xdr:from>
      <xdr:col>8</xdr:col>
      <xdr:colOff>198120</xdr:colOff>
      <xdr:row>6</xdr:row>
      <xdr:rowOff>68580</xdr:rowOff>
    </xdr:from>
    <xdr:to>
      <xdr:col>8</xdr:col>
      <xdr:colOff>668767</xdr:colOff>
      <xdr:row>6</xdr:row>
      <xdr:rowOff>539227</xdr:rowOff>
    </xdr:to>
    <xdr:pic>
      <xdr:nvPicPr>
        <xdr:cNvPr id="30" name="Image 29">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57220" y="1775460"/>
          <a:ext cx="470647" cy="470647"/>
        </a:xfrm>
        <a:prstGeom prst="rect">
          <a:avLst/>
        </a:prstGeom>
      </xdr:spPr>
    </xdr:pic>
    <xdr:clientData/>
  </xdr:twoCellAnchor>
  <xdr:twoCellAnchor>
    <xdr:from>
      <xdr:col>8</xdr:col>
      <xdr:colOff>198120</xdr:colOff>
      <xdr:row>7</xdr:row>
      <xdr:rowOff>91440</xdr:rowOff>
    </xdr:from>
    <xdr:to>
      <xdr:col>8</xdr:col>
      <xdr:colOff>668767</xdr:colOff>
      <xdr:row>7</xdr:row>
      <xdr:rowOff>562087</xdr:rowOff>
    </xdr:to>
    <xdr:pic>
      <xdr:nvPicPr>
        <xdr:cNvPr id="31" name="Image 30">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57220" y="2415540"/>
          <a:ext cx="470647" cy="470647"/>
        </a:xfrm>
        <a:prstGeom prst="rect">
          <a:avLst/>
        </a:prstGeom>
      </xdr:spPr>
    </xdr:pic>
    <xdr:clientData/>
  </xdr:twoCellAnchor>
  <xdr:twoCellAnchor>
    <xdr:from>
      <xdr:col>8</xdr:col>
      <xdr:colOff>198120</xdr:colOff>
      <xdr:row>8</xdr:row>
      <xdr:rowOff>129540</xdr:rowOff>
    </xdr:from>
    <xdr:to>
      <xdr:col>8</xdr:col>
      <xdr:colOff>668767</xdr:colOff>
      <xdr:row>8</xdr:row>
      <xdr:rowOff>600187</xdr:rowOff>
    </xdr:to>
    <xdr:pic>
      <xdr:nvPicPr>
        <xdr:cNvPr id="32" name="Image 3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57220" y="3162300"/>
          <a:ext cx="470647" cy="470647"/>
        </a:xfrm>
        <a:prstGeom prst="rect">
          <a:avLst/>
        </a:prstGeom>
      </xdr:spPr>
    </xdr:pic>
    <xdr:clientData/>
  </xdr:twoCellAnchor>
  <xdr:twoCellAnchor>
    <xdr:from>
      <xdr:col>8</xdr:col>
      <xdr:colOff>198120</xdr:colOff>
      <xdr:row>20</xdr:row>
      <xdr:rowOff>144780</xdr:rowOff>
    </xdr:from>
    <xdr:to>
      <xdr:col>8</xdr:col>
      <xdr:colOff>668767</xdr:colOff>
      <xdr:row>20</xdr:row>
      <xdr:rowOff>615427</xdr:rowOff>
    </xdr:to>
    <xdr:pic>
      <xdr:nvPicPr>
        <xdr:cNvPr id="33" name="Image 3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57220" y="3909060"/>
          <a:ext cx="470647" cy="470647"/>
        </a:xfrm>
        <a:prstGeom prst="rect">
          <a:avLst/>
        </a:prstGeom>
      </xdr:spPr>
    </xdr:pic>
    <xdr:clientData/>
  </xdr:twoCellAnchor>
  <xdr:twoCellAnchor>
    <xdr:from>
      <xdr:col>8</xdr:col>
      <xdr:colOff>182880</xdr:colOff>
      <xdr:row>17</xdr:row>
      <xdr:rowOff>114300</xdr:rowOff>
    </xdr:from>
    <xdr:to>
      <xdr:col>8</xdr:col>
      <xdr:colOff>653527</xdr:colOff>
      <xdr:row>17</xdr:row>
      <xdr:rowOff>584947</xdr:rowOff>
    </xdr:to>
    <xdr:pic>
      <xdr:nvPicPr>
        <xdr:cNvPr id="34" name="Image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41980" y="8892540"/>
          <a:ext cx="470647" cy="4706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F4:R31"/>
  <sheetViews>
    <sheetView tabSelected="1" zoomScaleNormal="100" workbookViewId="0"/>
  </sheetViews>
  <sheetFormatPr baseColWidth="10" defaultColWidth="11.42578125" defaultRowHeight="15" x14ac:dyDescent="0.25"/>
  <cols>
    <col min="1" max="17" width="11.42578125" style="1"/>
    <col min="18" max="18" width="18.85546875" style="1" customWidth="1"/>
    <col min="19" max="16384" width="11.42578125" style="1"/>
  </cols>
  <sheetData>
    <row r="4" spans="6:18" ht="36" x14ac:dyDescent="0.6">
      <c r="F4" s="83" t="s">
        <v>0</v>
      </c>
      <c r="G4" s="83"/>
      <c r="H4" s="83"/>
      <c r="I4" s="83"/>
      <c r="J4" s="83"/>
      <c r="K4" s="83"/>
      <c r="L4" s="83"/>
      <c r="M4" s="83"/>
      <c r="Q4" s="84" t="s">
        <v>400</v>
      </c>
      <c r="R4" s="85"/>
    </row>
    <row r="31" spans="7:7" x14ac:dyDescent="0.25">
      <c r="G31" s="2"/>
    </row>
  </sheetData>
  <mergeCells count="2">
    <mergeCell ref="F4:M4"/>
    <mergeCell ref="Q4:R4"/>
  </mergeCells>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EA2"/>
    <pageSetUpPr fitToPage="1"/>
  </sheetPr>
  <dimension ref="A2:K140"/>
  <sheetViews>
    <sheetView zoomScale="90" zoomScaleNormal="90" workbookViewId="0">
      <selection activeCell="A5" sqref="A5"/>
    </sheetView>
  </sheetViews>
  <sheetFormatPr baseColWidth="10" defaultColWidth="11.42578125" defaultRowHeight="16.5" x14ac:dyDescent="0.3"/>
  <cols>
    <col min="1" max="1" width="24.140625" style="26" customWidth="1"/>
    <col min="2" max="2" width="39.85546875" style="6" customWidth="1"/>
    <col min="3" max="3" width="24.28515625" style="19" customWidth="1"/>
    <col min="4" max="4" width="13.140625" style="53" customWidth="1"/>
    <col min="5" max="5" width="41.140625" style="50" customWidth="1"/>
    <col min="6" max="6" width="20.5703125" style="38" customWidth="1"/>
    <col min="7" max="7" width="27.42578125" style="60" customWidth="1"/>
    <col min="8" max="8" width="25.140625" style="48" customWidth="1"/>
    <col min="9" max="9" width="8.28515625" style="14" customWidth="1"/>
    <col min="10" max="10" width="35.7109375" style="42" customWidth="1"/>
    <col min="11" max="16384" width="11.42578125" style="1"/>
  </cols>
  <sheetData>
    <row r="2" spans="1:11" x14ac:dyDescent="0.3">
      <c r="C2" s="16"/>
      <c r="D2" s="54"/>
      <c r="E2" s="51"/>
      <c r="F2" s="39"/>
      <c r="G2" s="61"/>
    </row>
    <row r="3" spans="1:11" ht="36" x14ac:dyDescent="0.6">
      <c r="C3" s="83" t="s">
        <v>219</v>
      </c>
      <c r="D3" s="83"/>
      <c r="E3" s="83"/>
      <c r="F3" s="83"/>
      <c r="G3" s="84" t="s">
        <v>400</v>
      </c>
      <c r="H3" s="85"/>
      <c r="I3" s="21"/>
      <c r="K3" s="21"/>
    </row>
    <row r="4" spans="1:11" x14ac:dyDescent="0.3">
      <c r="B4" s="7"/>
      <c r="C4" s="17"/>
      <c r="D4" s="55"/>
      <c r="E4" s="51"/>
      <c r="F4" s="39"/>
      <c r="G4" s="61"/>
    </row>
    <row r="6" spans="1:11" s="3" customFormat="1" ht="35.25" customHeight="1" x14ac:dyDescent="0.25">
      <c r="A6" s="27" t="s">
        <v>8</v>
      </c>
      <c r="B6" s="27" t="s">
        <v>2</v>
      </c>
      <c r="C6" s="27" t="s">
        <v>1</v>
      </c>
      <c r="D6" s="31" t="s">
        <v>3</v>
      </c>
      <c r="E6" s="27" t="s">
        <v>5</v>
      </c>
      <c r="F6" s="27" t="s">
        <v>6</v>
      </c>
      <c r="G6" s="27" t="s">
        <v>96</v>
      </c>
      <c r="H6" s="44" t="s">
        <v>232</v>
      </c>
      <c r="I6" s="22"/>
      <c r="J6" s="31" t="s">
        <v>4</v>
      </c>
    </row>
    <row r="7" spans="1:11" ht="44.25" customHeight="1" x14ac:dyDescent="0.25">
      <c r="A7" s="87" t="s">
        <v>229</v>
      </c>
      <c r="B7" s="88" t="s">
        <v>15</v>
      </c>
      <c r="C7" s="88" t="s">
        <v>250</v>
      </c>
      <c r="D7" s="56" t="s">
        <v>247</v>
      </c>
      <c r="E7" s="52" t="s">
        <v>284</v>
      </c>
      <c r="F7" s="59" t="s">
        <v>7</v>
      </c>
      <c r="G7" s="40" t="s">
        <v>230</v>
      </c>
      <c r="H7" s="47" t="s">
        <v>234</v>
      </c>
      <c r="I7" s="29"/>
      <c r="J7" s="33"/>
    </row>
    <row r="8" spans="1:11" ht="43.9" customHeight="1" x14ac:dyDescent="0.25">
      <c r="A8" s="87" t="s">
        <v>229</v>
      </c>
      <c r="B8" s="88" t="str">
        <f t="shared" ref="B8" si="0">B7</f>
        <v xml:space="preserve">amoxicilline </v>
      </c>
      <c r="C8" s="88" t="str">
        <f>C7</f>
        <v>Clamoxyl® et génériques</v>
      </c>
      <c r="D8" s="56" t="s">
        <v>14</v>
      </c>
      <c r="E8" s="52" t="s">
        <v>22</v>
      </c>
      <c r="F8" s="59" t="s">
        <v>7</v>
      </c>
      <c r="G8" s="72" t="s">
        <v>230</v>
      </c>
      <c r="H8" s="76" t="s">
        <v>233</v>
      </c>
      <c r="I8" s="29"/>
      <c r="J8" s="33"/>
    </row>
    <row r="9" spans="1:11" ht="54" x14ac:dyDescent="0.25">
      <c r="A9" s="87" t="s">
        <v>229</v>
      </c>
      <c r="B9" s="88" t="s">
        <v>95</v>
      </c>
      <c r="C9" s="88" t="s">
        <v>251</v>
      </c>
      <c r="D9" s="56" t="s">
        <v>247</v>
      </c>
      <c r="E9" s="73" t="s">
        <v>283</v>
      </c>
      <c r="F9" s="59" t="s">
        <v>7</v>
      </c>
      <c r="G9" s="40" t="s">
        <v>230</v>
      </c>
      <c r="H9" s="47" t="s">
        <v>234</v>
      </c>
      <c r="I9" s="29"/>
      <c r="J9" s="74" t="s">
        <v>273</v>
      </c>
    </row>
    <row r="10" spans="1:11" ht="65.45" customHeight="1" x14ac:dyDescent="0.25">
      <c r="A10" s="87" t="s">
        <v>229</v>
      </c>
      <c r="B10" s="88" t="str">
        <f t="shared" ref="B10:B11" si="1">B9</f>
        <v>amoxicilline / acide clavulanique</v>
      </c>
      <c r="C10" s="89" t="s">
        <v>45</v>
      </c>
      <c r="D10" s="56" t="s">
        <v>44</v>
      </c>
      <c r="E10" s="52" t="s">
        <v>270</v>
      </c>
      <c r="F10" s="59" t="s">
        <v>7</v>
      </c>
      <c r="G10" s="40" t="s">
        <v>230</v>
      </c>
      <c r="H10" s="47" t="s">
        <v>234</v>
      </c>
      <c r="I10" s="29"/>
      <c r="J10" s="33"/>
    </row>
    <row r="11" spans="1:11" ht="65.45" customHeight="1" x14ac:dyDescent="0.25">
      <c r="A11" s="87" t="s">
        <v>229</v>
      </c>
      <c r="B11" s="88" t="str">
        <f t="shared" si="1"/>
        <v>amoxicilline / acide clavulanique</v>
      </c>
      <c r="C11" s="89" t="s">
        <v>249</v>
      </c>
      <c r="D11" s="56" t="s">
        <v>44</v>
      </c>
      <c r="E11" s="52" t="s">
        <v>248</v>
      </c>
      <c r="F11" s="59" t="s">
        <v>7</v>
      </c>
      <c r="G11" s="40" t="s">
        <v>230</v>
      </c>
      <c r="H11" s="47" t="s">
        <v>234</v>
      </c>
      <c r="I11" s="29"/>
      <c r="J11" s="33"/>
    </row>
    <row r="12" spans="1:11" ht="48" customHeight="1" x14ac:dyDescent="0.25">
      <c r="A12" s="87" t="s">
        <v>229</v>
      </c>
      <c r="B12" s="88" t="str">
        <f>B11</f>
        <v>amoxicilline / acide clavulanique</v>
      </c>
      <c r="C12" s="89" t="s">
        <v>36</v>
      </c>
      <c r="D12" s="56" t="s">
        <v>44</v>
      </c>
      <c r="E12" s="73" t="s">
        <v>362</v>
      </c>
      <c r="F12" s="59" t="s">
        <v>7</v>
      </c>
      <c r="G12" s="72" t="s">
        <v>230</v>
      </c>
      <c r="H12" s="47" t="s">
        <v>234</v>
      </c>
      <c r="I12" s="29"/>
      <c r="J12" s="33"/>
    </row>
    <row r="13" spans="1:11" ht="64.150000000000006" customHeight="1" x14ac:dyDescent="0.25">
      <c r="A13" s="87" t="s">
        <v>229</v>
      </c>
      <c r="B13" s="88" t="s">
        <v>42</v>
      </c>
      <c r="C13" s="89" t="s">
        <v>43</v>
      </c>
      <c r="D13" s="56" t="s">
        <v>14</v>
      </c>
      <c r="E13" s="52" t="s">
        <v>11</v>
      </c>
      <c r="F13" s="59" t="s">
        <v>7</v>
      </c>
      <c r="G13" s="40" t="s">
        <v>230</v>
      </c>
      <c r="H13" s="47" t="s">
        <v>234</v>
      </c>
      <c r="I13" s="29"/>
      <c r="J13" s="33"/>
    </row>
    <row r="14" spans="1:11" ht="45.6" customHeight="1" x14ac:dyDescent="0.25">
      <c r="A14" s="87" t="s">
        <v>229</v>
      </c>
      <c r="B14" s="88" t="s">
        <v>94</v>
      </c>
      <c r="C14" s="89" t="s">
        <v>35</v>
      </c>
      <c r="D14" s="56" t="s">
        <v>14</v>
      </c>
      <c r="E14" s="73" t="s">
        <v>313</v>
      </c>
      <c r="F14" s="59" t="s">
        <v>7</v>
      </c>
      <c r="G14" s="40" t="s">
        <v>29</v>
      </c>
      <c r="H14" s="71" t="s">
        <v>234</v>
      </c>
      <c r="I14" s="29"/>
      <c r="J14" s="33"/>
    </row>
    <row r="15" spans="1:11" ht="48.6" customHeight="1" x14ac:dyDescent="0.25">
      <c r="A15" s="87" t="s">
        <v>229</v>
      </c>
      <c r="B15" s="88" t="s">
        <v>25</v>
      </c>
      <c r="C15" s="89" t="s">
        <v>23</v>
      </c>
      <c r="D15" s="56" t="s">
        <v>24</v>
      </c>
      <c r="E15" s="52" t="s">
        <v>363</v>
      </c>
      <c r="F15" s="59" t="s">
        <v>7</v>
      </c>
      <c r="G15" s="40" t="s">
        <v>230</v>
      </c>
      <c r="H15" s="47" t="s">
        <v>234</v>
      </c>
      <c r="I15" s="29"/>
      <c r="J15" s="33"/>
    </row>
    <row r="16" spans="1:11" ht="54.6" customHeight="1" x14ac:dyDescent="0.25">
      <c r="A16" s="87" t="s">
        <v>229</v>
      </c>
      <c r="B16" s="88" t="s">
        <v>16</v>
      </c>
      <c r="C16" s="88" t="s">
        <v>252</v>
      </c>
      <c r="D16" s="56" t="s">
        <v>247</v>
      </c>
      <c r="E16" s="52" t="s">
        <v>34</v>
      </c>
      <c r="F16" s="59" t="s">
        <v>7</v>
      </c>
      <c r="G16" s="40" t="s">
        <v>230</v>
      </c>
      <c r="H16" s="47" t="s">
        <v>234</v>
      </c>
      <c r="I16" s="29"/>
      <c r="J16" s="33"/>
    </row>
    <row r="17" spans="1:10" ht="55.9" customHeight="1" x14ac:dyDescent="0.25">
      <c r="A17" s="87" t="s">
        <v>229</v>
      </c>
      <c r="B17" s="88" t="str">
        <f>B16</f>
        <v>cloxacilline</v>
      </c>
      <c r="C17" s="89" t="s">
        <v>32</v>
      </c>
      <c r="D17" s="56" t="s">
        <v>12</v>
      </c>
      <c r="E17" s="52" t="s">
        <v>33</v>
      </c>
      <c r="F17" s="59" t="s">
        <v>7</v>
      </c>
      <c r="G17" s="40" t="s">
        <v>230</v>
      </c>
      <c r="H17" s="45" t="s">
        <v>233</v>
      </c>
      <c r="I17" s="29"/>
      <c r="J17" s="33"/>
    </row>
    <row r="18" spans="1:10" ht="55.9" customHeight="1" x14ac:dyDescent="0.25">
      <c r="A18" s="87" t="s">
        <v>229</v>
      </c>
      <c r="B18" s="88" t="str">
        <f>B17</f>
        <v>cloxacilline</v>
      </c>
      <c r="C18" s="89" t="s">
        <v>36</v>
      </c>
      <c r="D18" s="56" t="s">
        <v>12</v>
      </c>
      <c r="E18" s="52" t="s">
        <v>364</v>
      </c>
      <c r="F18" s="59" t="s">
        <v>7</v>
      </c>
      <c r="G18" s="40" t="s">
        <v>230</v>
      </c>
      <c r="H18" s="45" t="s">
        <v>233</v>
      </c>
      <c r="I18" s="29"/>
      <c r="J18" s="33"/>
    </row>
    <row r="19" spans="1:10" ht="61.15" customHeight="1" x14ac:dyDescent="0.25">
      <c r="A19" s="87" t="s">
        <v>229</v>
      </c>
      <c r="B19" s="88" t="s">
        <v>17</v>
      </c>
      <c r="C19" s="89" t="s">
        <v>26</v>
      </c>
      <c r="D19" s="56" t="s">
        <v>12</v>
      </c>
      <c r="E19" s="52" t="s">
        <v>27</v>
      </c>
      <c r="F19" s="59" t="s">
        <v>7</v>
      </c>
      <c r="G19" s="40" t="s">
        <v>230</v>
      </c>
      <c r="H19" s="47" t="s">
        <v>234</v>
      </c>
      <c r="I19" s="29"/>
      <c r="J19" s="33"/>
    </row>
    <row r="20" spans="1:10" ht="61.15" customHeight="1" x14ac:dyDescent="0.25">
      <c r="A20" s="87" t="s">
        <v>229</v>
      </c>
      <c r="B20" s="88" t="s">
        <v>17</v>
      </c>
      <c r="C20" s="89" t="s">
        <v>9</v>
      </c>
      <c r="D20" s="56" t="s">
        <v>12</v>
      </c>
      <c r="E20" s="52" t="s">
        <v>33</v>
      </c>
      <c r="F20" s="59" t="s">
        <v>7</v>
      </c>
      <c r="G20" s="40" t="s">
        <v>230</v>
      </c>
      <c r="H20" s="45" t="s">
        <v>233</v>
      </c>
      <c r="I20" s="29"/>
      <c r="J20" s="33"/>
    </row>
    <row r="21" spans="1:10" ht="66.599999999999994" customHeight="1" x14ac:dyDescent="0.25">
      <c r="A21" s="87" t="s">
        <v>229</v>
      </c>
      <c r="B21" s="88" t="s">
        <v>18</v>
      </c>
      <c r="C21" s="89" t="s">
        <v>31</v>
      </c>
      <c r="D21" s="56" t="s">
        <v>247</v>
      </c>
      <c r="E21" s="52" t="s">
        <v>41</v>
      </c>
      <c r="F21" s="59" t="s">
        <v>7</v>
      </c>
      <c r="G21" s="40" t="s">
        <v>230</v>
      </c>
      <c r="H21" s="47" t="s">
        <v>234</v>
      </c>
      <c r="I21" s="29"/>
      <c r="J21" s="33"/>
    </row>
    <row r="22" spans="1:10" ht="75.75" customHeight="1" x14ac:dyDescent="0.25">
      <c r="A22" s="87" t="s">
        <v>229</v>
      </c>
      <c r="B22" s="88" t="str">
        <f>B21</f>
        <v>phénoxyméthylpénicilline benzathine</v>
      </c>
      <c r="C22" s="89" t="str">
        <f>C21</f>
        <v>Oracilline®</v>
      </c>
      <c r="D22" s="56" t="s">
        <v>247</v>
      </c>
      <c r="E22" s="52" t="s">
        <v>278</v>
      </c>
      <c r="F22" s="59" t="s">
        <v>231</v>
      </c>
      <c r="G22" s="40" t="s">
        <v>230</v>
      </c>
      <c r="H22" s="47" t="s">
        <v>234</v>
      </c>
      <c r="I22" s="29"/>
      <c r="J22" s="34" t="s">
        <v>253</v>
      </c>
    </row>
    <row r="23" spans="1:10" ht="58.15" customHeight="1" x14ac:dyDescent="0.25">
      <c r="A23" s="87" t="s">
        <v>229</v>
      </c>
      <c r="B23" s="88" t="s">
        <v>19</v>
      </c>
      <c r="C23" s="89" t="s">
        <v>36</v>
      </c>
      <c r="D23" s="56" t="s">
        <v>14</v>
      </c>
      <c r="E23" s="52" t="s">
        <v>37</v>
      </c>
      <c r="F23" s="59" t="s">
        <v>7</v>
      </c>
      <c r="G23" s="40" t="s">
        <v>29</v>
      </c>
      <c r="H23" s="45" t="s">
        <v>233</v>
      </c>
      <c r="I23" s="29"/>
      <c r="J23" s="33"/>
    </row>
    <row r="24" spans="1:10" ht="55.9" customHeight="1" x14ac:dyDescent="0.25">
      <c r="A24" s="87" t="s">
        <v>229</v>
      </c>
      <c r="B24" s="88" t="s">
        <v>227</v>
      </c>
      <c r="C24" s="88" t="s">
        <v>254</v>
      </c>
      <c r="D24" s="56" t="s">
        <v>12</v>
      </c>
      <c r="E24" s="52" t="s">
        <v>38</v>
      </c>
      <c r="F24" s="59" t="s">
        <v>7</v>
      </c>
      <c r="G24" s="40" t="s">
        <v>29</v>
      </c>
      <c r="H24" s="47" t="s">
        <v>234</v>
      </c>
      <c r="I24" s="29"/>
      <c r="J24" s="33" t="s">
        <v>237</v>
      </c>
    </row>
    <row r="25" spans="1:10" ht="64.150000000000006" customHeight="1" x14ac:dyDescent="0.25">
      <c r="A25" s="87" t="s">
        <v>229</v>
      </c>
      <c r="B25" s="88" t="s">
        <v>20</v>
      </c>
      <c r="C25" s="89" t="s">
        <v>39</v>
      </c>
      <c r="D25" s="56" t="s">
        <v>247</v>
      </c>
      <c r="E25" s="52" t="s">
        <v>40</v>
      </c>
      <c r="F25" s="59" t="s">
        <v>7</v>
      </c>
      <c r="G25" s="40" t="s">
        <v>230</v>
      </c>
      <c r="H25" s="47" t="s">
        <v>234</v>
      </c>
      <c r="I25" s="29"/>
      <c r="J25" s="34" t="s">
        <v>238</v>
      </c>
    </row>
    <row r="26" spans="1:10" ht="49.9" customHeight="1" x14ac:dyDescent="0.25">
      <c r="A26" s="87" t="s">
        <v>229</v>
      </c>
      <c r="B26" s="88" t="s">
        <v>21</v>
      </c>
      <c r="C26" s="89" t="s">
        <v>28</v>
      </c>
      <c r="D26" s="56" t="s">
        <v>14</v>
      </c>
      <c r="E26" s="52" t="s">
        <v>365</v>
      </c>
      <c r="F26" s="59" t="s">
        <v>231</v>
      </c>
      <c r="G26" s="40" t="s">
        <v>29</v>
      </c>
      <c r="H26" s="46" t="s">
        <v>30</v>
      </c>
      <c r="I26" s="30"/>
      <c r="J26" s="33"/>
    </row>
    <row r="27" spans="1:10" ht="84.75" customHeight="1" x14ac:dyDescent="0.25">
      <c r="A27" s="87" t="s">
        <v>229</v>
      </c>
      <c r="B27" s="88" t="s">
        <v>228</v>
      </c>
      <c r="C27" s="88" t="s">
        <v>255</v>
      </c>
      <c r="D27" s="56" t="s">
        <v>12</v>
      </c>
      <c r="E27" s="52" t="s">
        <v>366</v>
      </c>
      <c r="F27" s="59" t="s">
        <v>257</v>
      </c>
      <c r="G27" s="40" t="s">
        <v>29</v>
      </c>
      <c r="H27" s="45" t="s">
        <v>233</v>
      </c>
      <c r="I27" s="30"/>
      <c r="J27" s="34" t="s">
        <v>239</v>
      </c>
    </row>
    <row r="28" spans="1:10" ht="84.75" customHeight="1" x14ac:dyDescent="0.25">
      <c r="A28" s="87" t="s">
        <v>229</v>
      </c>
      <c r="B28" s="88" t="s">
        <v>228</v>
      </c>
      <c r="C28" s="88" t="s">
        <v>256</v>
      </c>
      <c r="D28" s="56" t="s">
        <v>12</v>
      </c>
      <c r="E28" s="52" t="s">
        <v>366</v>
      </c>
      <c r="F28" s="59" t="s">
        <v>7</v>
      </c>
      <c r="G28" s="40" t="s">
        <v>29</v>
      </c>
      <c r="H28" s="47" t="s">
        <v>234</v>
      </c>
      <c r="I28" s="30"/>
      <c r="J28" s="34"/>
    </row>
    <row r="29" spans="1:10" s="2" customFormat="1" ht="60.6" customHeight="1" x14ac:dyDescent="0.25">
      <c r="A29" s="87" t="s">
        <v>46</v>
      </c>
      <c r="B29" s="88" t="s">
        <v>54</v>
      </c>
      <c r="C29" s="89" t="s">
        <v>66</v>
      </c>
      <c r="D29" s="56" t="s">
        <v>13</v>
      </c>
      <c r="E29" s="52" t="s">
        <v>33</v>
      </c>
      <c r="F29" s="59" t="s">
        <v>7</v>
      </c>
      <c r="G29" s="40" t="s">
        <v>29</v>
      </c>
      <c r="H29" s="47" t="s">
        <v>234</v>
      </c>
      <c r="I29" s="29"/>
      <c r="J29" s="34" t="s">
        <v>399</v>
      </c>
    </row>
    <row r="30" spans="1:10" ht="52.9" customHeight="1" x14ac:dyDescent="0.25">
      <c r="A30" s="87" t="s">
        <v>46</v>
      </c>
      <c r="B30" s="88" t="str">
        <f>B29</f>
        <v>aztreonam</v>
      </c>
      <c r="C30" s="89" t="s">
        <v>67</v>
      </c>
      <c r="D30" s="57" t="s">
        <v>68</v>
      </c>
      <c r="E30" s="52" t="s">
        <v>69</v>
      </c>
      <c r="F30" s="59" t="s">
        <v>7</v>
      </c>
      <c r="G30" s="40" t="s">
        <v>271</v>
      </c>
      <c r="H30" s="47" t="s">
        <v>234</v>
      </c>
      <c r="I30" s="29"/>
      <c r="J30" s="34" t="s">
        <v>236</v>
      </c>
    </row>
    <row r="31" spans="1:10" ht="51" customHeight="1" x14ac:dyDescent="0.25">
      <c r="A31" s="87" t="s">
        <v>46</v>
      </c>
      <c r="B31" s="88" t="s">
        <v>53</v>
      </c>
      <c r="C31" s="89" t="s">
        <v>65</v>
      </c>
      <c r="D31" s="56" t="s">
        <v>247</v>
      </c>
      <c r="E31" s="52" t="s">
        <v>279</v>
      </c>
      <c r="F31" s="59" t="s">
        <v>7</v>
      </c>
      <c r="G31" s="40" t="s">
        <v>246</v>
      </c>
      <c r="H31" s="47" t="s">
        <v>234</v>
      </c>
      <c r="I31" s="29"/>
      <c r="J31" s="33"/>
    </row>
    <row r="32" spans="1:10" ht="54.6" customHeight="1" x14ac:dyDescent="0.25">
      <c r="A32" s="87" t="s">
        <v>46</v>
      </c>
      <c r="B32" s="88" t="s">
        <v>76</v>
      </c>
      <c r="C32" s="89" t="s">
        <v>77</v>
      </c>
      <c r="D32" s="56" t="s">
        <v>247</v>
      </c>
      <c r="E32" s="52" t="s">
        <v>367</v>
      </c>
      <c r="F32" s="59" t="s">
        <v>7</v>
      </c>
      <c r="G32" s="40" t="s">
        <v>246</v>
      </c>
      <c r="H32" s="47" t="s">
        <v>234</v>
      </c>
      <c r="I32" s="29"/>
      <c r="J32" s="34" t="s">
        <v>258</v>
      </c>
    </row>
    <row r="33" spans="1:10" ht="55.15" customHeight="1" x14ac:dyDescent="0.25">
      <c r="A33" s="87" t="s">
        <v>46</v>
      </c>
      <c r="B33" s="88" t="s">
        <v>52</v>
      </c>
      <c r="C33" s="89" t="s">
        <v>36</v>
      </c>
      <c r="D33" s="56" t="s">
        <v>13</v>
      </c>
      <c r="E33" s="52" t="s">
        <v>293</v>
      </c>
      <c r="F33" s="59" t="s">
        <v>7</v>
      </c>
      <c r="G33" s="40" t="s">
        <v>230</v>
      </c>
      <c r="H33" s="45" t="s">
        <v>233</v>
      </c>
      <c r="I33" s="29"/>
      <c r="J33" s="33"/>
    </row>
    <row r="34" spans="1:10" ht="58.15" customHeight="1" x14ac:dyDescent="0.25">
      <c r="A34" s="87" t="s">
        <v>46</v>
      </c>
      <c r="B34" s="88" t="s">
        <v>51</v>
      </c>
      <c r="C34" s="88" t="s">
        <v>259</v>
      </c>
      <c r="D34" s="56" t="s">
        <v>13</v>
      </c>
      <c r="E34" s="52" t="s">
        <v>364</v>
      </c>
      <c r="F34" s="59" t="s">
        <v>7</v>
      </c>
      <c r="G34" s="40" t="s">
        <v>29</v>
      </c>
      <c r="H34" s="47" t="s">
        <v>234</v>
      </c>
      <c r="I34" s="29"/>
      <c r="J34" s="33"/>
    </row>
    <row r="35" spans="1:10" ht="60.6" customHeight="1" x14ac:dyDescent="0.25">
      <c r="A35" s="87" t="s">
        <v>46</v>
      </c>
      <c r="B35" s="88" t="s">
        <v>50</v>
      </c>
      <c r="C35" s="89" t="s">
        <v>73</v>
      </c>
      <c r="D35" s="56" t="s">
        <v>12</v>
      </c>
      <c r="E35" s="52" t="s">
        <v>33</v>
      </c>
      <c r="F35" s="59" t="s">
        <v>231</v>
      </c>
      <c r="G35" s="40" t="s">
        <v>272</v>
      </c>
      <c r="H35" s="45" t="s">
        <v>233</v>
      </c>
      <c r="I35" s="29"/>
      <c r="J35" s="33" t="s">
        <v>235</v>
      </c>
    </row>
    <row r="36" spans="1:10" ht="55.9" customHeight="1" x14ac:dyDescent="0.25">
      <c r="A36" s="87" t="s">
        <v>46</v>
      </c>
      <c r="B36" s="88" t="s">
        <v>49</v>
      </c>
      <c r="C36" s="88" t="s">
        <v>261</v>
      </c>
      <c r="D36" s="56" t="s">
        <v>247</v>
      </c>
      <c r="E36" s="52" t="s">
        <v>285</v>
      </c>
      <c r="F36" s="59" t="s">
        <v>7</v>
      </c>
      <c r="G36" s="40" t="s">
        <v>246</v>
      </c>
      <c r="H36" s="47" t="s">
        <v>234</v>
      </c>
      <c r="I36" s="29"/>
      <c r="J36" s="34" t="s">
        <v>260</v>
      </c>
    </row>
    <row r="37" spans="1:10" ht="56.45" customHeight="1" x14ac:dyDescent="0.25">
      <c r="A37" s="87" t="s">
        <v>46</v>
      </c>
      <c r="B37" s="88" t="s">
        <v>48</v>
      </c>
      <c r="C37" s="89" t="s">
        <v>36</v>
      </c>
      <c r="D37" s="56" t="s">
        <v>13</v>
      </c>
      <c r="E37" s="52" t="s">
        <v>364</v>
      </c>
      <c r="F37" s="59" t="s">
        <v>7</v>
      </c>
      <c r="G37" s="40" t="s">
        <v>29</v>
      </c>
      <c r="H37" s="45" t="s">
        <v>233</v>
      </c>
      <c r="I37" s="29"/>
      <c r="J37" s="33"/>
    </row>
    <row r="38" spans="1:10" ht="51" customHeight="1" x14ac:dyDescent="0.25">
      <c r="A38" s="87" t="s">
        <v>46</v>
      </c>
      <c r="B38" s="88" t="s">
        <v>47</v>
      </c>
      <c r="C38" s="89" t="s">
        <v>36</v>
      </c>
      <c r="D38" s="56" t="s">
        <v>12</v>
      </c>
      <c r="E38" s="52" t="s">
        <v>365</v>
      </c>
      <c r="F38" s="59" t="s">
        <v>7</v>
      </c>
      <c r="G38" s="40" t="s">
        <v>29</v>
      </c>
      <c r="H38" s="46" t="s">
        <v>30</v>
      </c>
      <c r="I38" s="30"/>
      <c r="J38" s="33"/>
    </row>
    <row r="39" spans="1:10" ht="52.9" customHeight="1" x14ac:dyDescent="0.25">
      <c r="A39" s="87" t="s">
        <v>46</v>
      </c>
      <c r="B39" s="88" t="s">
        <v>55</v>
      </c>
      <c r="C39" s="88" t="s">
        <v>263</v>
      </c>
      <c r="D39" s="56" t="s">
        <v>247</v>
      </c>
      <c r="E39" s="52" t="s">
        <v>280</v>
      </c>
      <c r="F39" s="59" t="s">
        <v>7</v>
      </c>
      <c r="G39" s="40" t="s">
        <v>230</v>
      </c>
      <c r="H39" s="47" t="s">
        <v>234</v>
      </c>
      <c r="I39" s="29"/>
      <c r="J39" s="34" t="s">
        <v>262</v>
      </c>
    </row>
    <row r="40" spans="1:10" ht="73.900000000000006" customHeight="1" x14ac:dyDescent="0.25">
      <c r="A40" s="87" t="s">
        <v>46</v>
      </c>
      <c r="B40" s="88" t="s">
        <v>56</v>
      </c>
      <c r="C40" s="89" t="s">
        <v>91</v>
      </c>
      <c r="D40" s="56" t="s">
        <v>12</v>
      </c>
      <c r="E40" s="52" t="s">
        <v>92</v>
      </c>
      <c r="F40" s="59" t="s">
        <v>7</v>
      </c>
      <c r="G40" s="40" t="s">
        <v>29</v>
      </c>
      <c r="H40" s="45" t="s">
        <v>233</v>
      </c>
      <c r="I40" s="30"/>
      <c r="J40" s="33" t="s">
        <v>236</v>
      </c>
    </row>
    <row r="41" spans="1:10" ht="69" customHeight="1" x14ac:dyDescent="0.25">
      <c r="A41" s="87" t="s">
        <v>46</v>
      </c>
      <c r="B41" s="88" t="s">
        <v>57</v>
      </c>
      <c r="C41" s="88" t="s">
        <v>264</v>
      </c>
      <c r="D41" s="56" t="s">
        <v>13</v>
      </c>
      <c r="E41" s="52" t="s">
        <v>368</v>
      </c>
      <c r="F41" s="59" t="s">
        <v>7</v>
      </c>
      <c r="G41" s="40" t="s">
        <v>29</v>
      </c>
      <c r="H41" s="47" t="s">
        <v>234</v>
      </c>
      <c r="I41" s="29"/>
      <c r="J41" s="33"/>
    </row>
    <row r="42" spans="1:10" ht="121.5" x14ac:dyDescent="0.25">
      <c r="A42" s="87" t="s">
        <v>46</v>
      </c>
      <c r="B42" s="88" t="s">
        <v>87</v>
      </c>
      <c r="C42" s="89" t="s">
        <v>88</v>
      </c>
      <c r="D42" s="56" t="s">
        <v>12</v>
      </c>
      <c r="E42" s="52" t="s">
        <v>181</v>
      </c>
      <c r="F42" s="59" t="s">
        <v>7</v>
      </c>
      <c r="G42" s="40" t="s">
        <v>29</v>
      </c>
      <c r="H42" s="45" t="s">
        <v>233</v>
      </c>
      <c r="I42" s="29"/>
      <c r="J42" s="34" t="s">
        <v>240</v>
      </c>
    </row>
    <row r="43" spans="1:10" ht="57" customHeight="1" x14ac:dyDescent="0.25">
      <c r="A43" s="87" t="s">
        <v>46</v>
      </c>
      <c r="B43" s="88" t="s">
        <v>58</v>
      </c>
      <c r="C43" s="89" t="s">
        <v>78</v>
      </c>
      <c r="D43" s="56" t="s">
        <v>12</v>
      </c>
      <c r="E43" s="52" t="s">
        <v>71</v>
      </c>
      <c r="F43" s="59" t="s">
        <v>231</v>
      </c>
      <c r="G43" s="40" t="s">
        <v>29</v>
      </c>
      <c r="H43" s="45" t="s">
        <v>233</v>
      </c>
      <c r="I43" s="30"/>
      <c r="J43" s="33"/>
    </row>
    <row r="44" spans="1:10" ht="57" customHeight="1" x14ac:dyDescent="0.25">
      <c r="A44" s="87" t="s">
        <v>46</v>
      </c>
      <c r="B44" s="88" t="s">
        <v>89</v>
      </c>
      <c r="C44" s="89" t="s">
        <v>90</v>
      </c>
      <c r="D44" s="56" t="s">
        <v>12</v>
      </c>
      <c r="E44" s="52" t="s">
        <v>182</v>
      </c>
      <c r="F44" s="59" t="s">
        <v>231</v>
      </c>
      <c r="G44" s="40" t="s">
        <v>29</v>
      </c>
      <c r="H44" s="45" t="s">
        <v>233</v>
      </c>
      <c r="I44" s="30"/>
      <c r="J44" s="34" t="s">
        <v>399</v>
      </c>
    </row>
    <row r="45" spans="1:10" ht="45" customHeight="1" x14ac:dyDescent="0.25">
      <c r="A45" s="87" t="s">
        <v>46</v>
      </c>
      <c r="B45" s="88" t="s">
        <v>59</v>
      </c>
      <c r="C45" s="89" t="s">
        <v>82</v>
      </c>
      <c r="D45" s="56" t="s">
        <v>13</v>
      </c>
      <c r="E45" s="52" t="s">
        <v>33</v>
      </c>
      <c r="F45" s="59" t="s">
        <v>7</v>
      </c>
      <c r="G45" s="40" t="s">
        <v>246</v>
      </c>
      <c r="H45" s="47" t="s">
        <v>234</v>
      </c>
      <c r="I45" s="29"/>
      <c r="J45" s="33"/>
    </row>
    <row r="46" spans="1:10" ht="49.15" customHeight="1" x14ac:dyDescent="0.25">
      <c r="A46" s="87" t="s">
        <v>46</v>
      </c>
      <c r="B46" s="88" t="str">
        <f t="shared" ref="B46:B47" si="2">B45</f>
        <v>ceftriaxone</v>
      </c>
      <c r="C46" s="89" t="s">
        <v>83</v>
      </c>
      <c r="D46" s="56" t="s">
        <v>13</v>
      </c>
      <c r="E46" s="52" t="s">
        <v>33</v>
      </c>
      <c r="F46" s="59" t="s">
        <v>7</v>
      </c>
      <c r="G46" s="40" t="s">
        <v>246</v>
      </c>
      <c r="H46" s="47" t="s">
        <v>234</v>
      </c>
      <c r="I46" s="29"/>
      <c r="J46" s="33"/>
    </row>
    <row r="47" spans="1:10" ht="51.6" customHeight="1" x14ac:dyDescent="0.25">
      <c r="A47" s="87" t="s">
        <v>46</v>
      </c>
      <c r="B47" s="88" t="str">
        <f t="shared" si="2"/>
        <v>ceftriaxone</v>
      </c>
      <c r="C47" s="89" t="s">
        <v>36</v>
      </c>
      <c r="D47" s="56" t="s">
        <v>13</v>
      </c>
      <c r="E47" s="52" t="s">
        <v>364</v>
      </c>
      <c r="F47" s="59" t="s">
        <v>7</v>
      </c>
      <c r="G47" s="40" t="s">
        <v>246</v>
      </c>
      <c r="H47" s="47" t="s">
        <v>234</v>
      </c>
      <c r="I47" s="29"/>
      <c r="J47" s="33"/>
    </row>
    <row r="48" spans="1:10" ht="55.9" customHeight="1" x14ac:dyDescent="0.25">
      <c r="A48" s="87" t="s">
        <v>46</v>
      </c>
      <c r="B48" s="90" t="s">
        <v>60</v>
      </c>
      <c r="C48" s="89" t="s">
        <v>93</v>
      </c>
      <c r="D48" s="56" t="s">
        <v>247</v>
      </c>
      <c r="E48" s="52" t="s">
        <v>369</v>
      </c>
      <c r="F48" s="59" t="s">
        <v>7</v>
      </c>
      <c r="G48" s="40" t="s">
        <v>230</v>
      </c>
      <c r="H48" s="47" t="s">
        <v>234</v>
      </c>
      <c r="I48" s="29"/>
      <c r="J48" s="34" t="s">
        <v>262</v>
      </c>
    </row>
    <row r="49" spans="1:10" ht="47.45" customHeight="1" x14ac:dyDescent="0.25">
      <c r="A49" s="87" t="s">
        <v>46</v>
      </c>
      <c r="B49" s="88" t="s">
        <v>60</v>
      </c>
      <c r="C49" s="89" t="s">
        <v>36</v>
      </c>
      <c r="D49" s="56" t="s">
        <v>247</v>
      </c>
      <c r="E49" s="52" t="s">
        <v>370</v>
      </c>
      <c r="F49" s="59" t="s">
        <v>7</v>
      </c>
      <c r="G49" s="40" t="s">
        <v>230</v>
      </c>
      <c r="H49" s="47" t="s">
        <v>234</v>
      </c>
      <c r="I49" s="29"/>
      <c r="J49" s="34"/>
    </row>
    <row r="50" spans="1:10" ht="56.45" customHeight="1" x14ac:dyDescent="0.25">
      <c r="A50" s="87" t="s">
        <v>46</v>
      </c>
      <c r="B50" s="88" t="s">
        <v>61</v>
      </c>
      <c r="C50" s="88" t="s">
        <v>265</v>
      </c>
      <c r="D50" s="56" t="s">
        <v>12</v>
      </c>
      <c r="E50" s="52" t="s">
        <v>371</v>
      </c>
      <c r="F50" s="59" t="s">
        <v>7</v>
      </c>
      <c r="G50" s="40" t="s">
        <v>230</v>
      </c>
      <c r="H50" s="45" t="s">
        <v>233</v>
      </c>
      <c r="I50" s="30"/>
      <c r="J50" s="33"/>
    </row>
    <row r="51" spans="1:10" ht="58.15" customHeight="1" x14ac:dyDescent="0.25">
      <c r="A51" s="87" t="s">
        <v>46</v>
      </c>
      <c r="B51" s="88" t="s">
        <v>62</v>
      </c>
      <c r="C51" s="89" t="s">
        <v>396</v>
      </c>
      <c r="D51" s="56" t="s">
        <v>12</v>
      </c>
      <c r="E51" s="52" t="s">
        <v>71</v>
      </c>
      <c r="F51" s="59" t="s">
        <v>7</v>
      </c>
      <c r="G51" s="40" t="s">
        <v>272</v>
      </c>
      <c r="H51" s="45" t="s">
        <v>233</v>
      </c>
      <c r="I51" s="30"/>
      <c r="J51" s="33"/>
    </row>
    <row r="52" spans="1:10" ht="58.15" customHeight="1" x14ac:dyDescent="0.25">
      <c r="A52" s="87" t="s">
        <v>46</v>
      </c>
      <c r="B52" s="88" t="s">
        <v>63</v>
      </c>
      <c r="C52" s="89" t="s">
        <v>72</v>
      </c>
      <c r="D52" s="56" t="s">
        <v>12</v>
      </c>
      <c r="E52" s="52" t="s">
        <v>33</v>
      </c>
      <c r="F52" s="59" t="s">
        <v>7</v>
      </c>
      <c r="G52" s="40" t="s">
        <v>29</v>
      </c>
      <c r="H52" s="46" t="s">
        <v>30</v>
      </c>
      <c r="I52" s="30"/>
      <c r="J52" s="34" t="s">
        <v>399</v>
      </c>
    </row>
    <row r="53" spans="1:10" ht="52.9" customHeight="1" x14ac:dyDescent="0.25">
      <c r="A53" s="87" t="s">
        <v>46</v>
      </c>
      <c r="B53" s="88" t="str">
        <f>B52</f>
        <v>ertapénèm</v>
      </c>
      <c r="C53" s="89" t="s">
        <v>36</v>
      </c>
      <c r="D53" s="56" t="s">
        <v>12</v>
      </c>
      <c r="E53" s="52" t="s">
        <v>33</v>
      </c>
      <c r="F53" s="59" t="s">
        <v>7</v>
      </c>
      <c r="G53" s="40" t="s">
        <v>29</v>
      </c>
      <c r="H53" s="45" t="s">
        <v>233</v>
      </c>
      <c r="I53" s="29"/>
      <c r="J53" s="33" t="s">
        <v>237</v>
      </c>
    </row>
    <row r="54" spans="1:10" ht="66" customHeight="1" x14ac:dyDescent="0.25">
      <c r="A54" s="87" t="s">
        <v>46</v>
      </c>
      <c r="B54" s="88" t="s">
        <v>74</v>
      </c>
      <c r="C54" s="88" t="s">
        <v>266</v>
      </c>
      <c r="D54" s="56" t="s">
        <v>12</v>
      </c>
      <c r="E54" s="52" t="s">
        <v>75</v>
      </c>
      <c r="F54" s="59" t="s">
        <v>7</v>
      </c>
      <c r="G54" s="40" t="s">
        <v>29</v>
      </c>
      <c r="H54" s="47" t="s">
        <v>234</v>
      </c>
      <c r="I54" s="29"/>
      <c r="J54" s="33" t="s">
        <v>237</v>
      </c>
    </row>
    <row r="55" spans="1:10" ht="61.15" customHeight="1" x14ac:dyDescent="0.25">
      <c r="A55" s="87" t="s">
        <v>46</v>
      </c>
      <c r="B55" s="88" t="s">
        <v>79</v>
      </c>
      <c r="C55" s="89" t="s">
        <v>80</v>
      </c>
      <c r="D55" s="56" t="s">
        <v>12</v>
      </c>
      <c r="E55" s="52" t="s">
        <v>81</v>
      </c>
      <c r="F55" s="59" t="s">
        <v>7</v>
      </c>
      <c r="G55" s="40" t="s">
        <v>29</v>
      </c>
      <c r="H55" s="45" t="s">
        <v>233</v>
      </c>
      <c r="I55" s="29"/>
      <c r="J55" s="34" t="s">
        <v>242</v>
      </c>
    </row>
    <row r="56" spans="1:10" ht="55.9" customHeight="1" x14ac:dyDescent="0.25">
      <c r="A56" s="87" t="s">
        <v>46</v>
      </c>
      <c r="B56" s="88" t="s">
        <v>64</v>
      </c>
      <c r="C56" s="89" t="s">
        <v>36</v>
      </c>
      <c r="D56" s="56" t="s">
        <v>12</v>
      </c>
      <c r="E56" s="52" t="s">
        <v>372</v>
      </c>
      <c r="F56" s="59" t="s">
        <v>7</v>
      </c>
      <c r="G56" s="40" t="s">
        <v>29</v>
      </c>
      <c r="H56" s="47" t="s">
        <v>234</v>
      </c>
      <c r="I56" s="29"/>
      <c r="J56" s="34" t="s">
        <v>237</v>
      </c>
    </row>
    <row r="57" spans="1:10" ht="97.9" customHeight="1" x14ac:dyDescent="0.25">
      <c r="A57" s="87" t="s">
        <v>46</v>
      </c>
      <c r="B57" s="88" t="s">
        <v>84</v>
      </c>
      <c r="C57" s="89" t="s">
        <v>85</v>
      </c>
      <c r="D57" s="56" t="s">
        <v>12</v>
      </c>
      <c r="E57" s="52" t="s">
        <v>86</v>
      </c>
      <c r="F57" s="59" t="s">
        <v>7</v>
      </c>
      <c r="G57" s="40" t="s">
        <v>29</v>
      </c>
      <c r="H57" s="45" t="s">
        <v>233</v>
      </c>
      <c r="I57" s="35"/>
      <c r="J57" s="34" t="s">
        <v>243</v>
      </c>
    </row>
    <row r="58" spans="1:10" ht="91.5" customHeight="1" x14ac:dyDescent="0.25">
      <c r="A58" s="87" t="s">
        <v>97</v>
      </c>
      <c r="B58" s="88" t="s">
        <v>99</v>
      </c>
      <c r="C58" s="89" t="s">
        <v>36</v>
      </c>
      <c r="D58" s="56" t="s">
        <v>13</v>
      </c>
      <c r="E58" s="52" t="s">
        <v>373</v>
      </c>
      <c r="F58" s="59" t="s">
        <v>7</v>
      </c>
      <c r="G58" s="40" t="s">
        <v>29</v>
      </c>
      <c r="H58" s="47" t="s">
        <v>234</v>
      </c>
      <c r="I58" s="29"/>
      <c r="J58" s="34"/>
    </row>
    <row r="59" spans="1:10" ht="64.150000000000006" customHeight="1" x14ac:dyDescent="0.25">
      <c r="A59" s="87" t="s">
        <v>97</v>
      </c>
      <c r="B59" s="88" t="s">
        <v>98</v>
      </c>
      <c r="C59" s="89" t="s">
        <v>36</v>
      </c>
      <c r="D59" s="56" t="s">
        <v>13</v>
      </c>
      <c r="E59" s="52" t="s">
        <v>374</v>
      </c>
      <c r="F59" s="59" t="s">
        <v>7</v>
      </c>
      <c r="G59" s="40" t="s">
        <v>230</v>
      </c>
      <c r="H59" s="47" t="s">
        <v>234</v>
      </c>
      <c r="I59" s="29"/>
      <c r="J59" s="33"/>
    </row>
    <row r="60" spans="1:10" ht="54" customHeight="1" x14ac:dyDescent="0.25">
      <c r="A60" s="87" t="s">
        <v>97</v>
      </c>
      <c r="B60" s="88" t="s">
        <v>104</v>
      </c>
      <c r="C60" s="91"/>
      <c r="D60" s="57" t="s">
        <v>276</v>
      </c>
      <c r="E60" s="57" t="s">
        <v>314</v>
      </c>
      <c r="F60" s="59" t="s">
        <v>7</v>
      </c>
      <c r="G60" s="40" t="s">
        <v>230</v>
      </c>
      <c r="H60" s="47" t="s">
        <v>234</v>
      </c>
      <c r="I60" s="29"/>
      <c r="J60" s="33"/>
    </row>
    <row r="61" spans="1:10" ht="57.6" customHeight="1" x14ac:dyDescent="0.25">
      <c r="A61" s="87" t="s">
        <v>97</v>
      </c>
      <c r="B61" s="88" t="s">
        <v>104</v>
      </c>
      <c r="C61" s="91"/>
      <c r="D61" s="57" t="s">
        <v>275</v>
      </c>
      <c r="E61" s="57" t="s">
        <v>314</v>
      </c>
      <c r="F61" s="59" t="s">
        <v>7</v>
      </c>
      <c r="G61" s="40" t="s">
        <v>230</v>
      </c>
      <c r="H61" s="47" t="s">
        <v>234</v>
      </c>
      <c r="I61" s="29"/>
      <c r="J61" s="33"/>
    </row>
    <row r="62" spans="1:10" ht="57.6" customHeight="1" x14ac:dyDescent="0.25">
      <c r="A62" s="87" t="s">
        <v>97</v>
      </c>
      <c r="B62" s="88" t="s">
        <v>274</v>
      </c>
      <c r="C62" s="91"/>
      <c r="D62" s="57" t="s">
        <v>275</v>
      </c>
      <c r="E62" s="57" t="s">
        <v>314</v>
      </c>
      <c r="F62" s="59" t="s">
        <v>7</v>
      </c>
      <c r="G62" s="40" t="s">
        <v>230</v>
      </c>
      <c r="H62" s="47" t="s">
        <v>234</v>
      </c>
      <c r="I62" s="29"/>
      <c r="J62" s="33"/>
    </row>
    <row r="63" spans="1:10" ht="55.15" customHeight="1" x14ac:dyDescent="0.25">
      <c r="A63" s="87" t="s">
        <v>97</v>
      </c>
      <c r="B63" s="88" t="s">
        <v>100</v>
      </c>
      <c r="C63" s="89" t="s">
        <v>268</v>
      </c>
      <c r="D63" s="56" t="s">
        <v>103</v>
      </c>
      <c r="E63" s="52" t="s">
        <v>281</v>
      </c>
      <c r="F63" s="59" t="s">
        <v>269</v>
      </c>
      <c r="G63" s="40" t="s">
        <v>190</v>
      </c>
      <c r="H63" s="47" t="s">
        <v>234</v>
      </c>
      <c r="I63" s="29"/>
      <c r="J63" s="34" t="s">
        <v>399</v>
      </c>
    </row>
    <row r="64" spans="1:10" ht="55.15" customHeight="1" x14ac:dyDescent="0.25">
      <c r="A64" s="87" t="s">
        <v>97</v>
      </c>
      <c r="B64" s="88" t="s">
        <v>100</v>
      </c>
      <c r="C64" s="89" t="s">
        <v>267</v>
      </c>
      <c r="D64" s="56" t="s">
        <v>103</v>
      </c>
      <c r="E64" s="52" t="s">
        <v>282</v>
      </c>
      <c r="F64" s="59" t="s">
        <v>7</v>
      </c>
      <c r="G64" s="40" t="s">
        <v>190</v>
      </c>
      <c r="H64" s="47" t="s">
        <v>234</v>
      </c>
      <c r="I64" s="29"/>
      <c r="J64" s="34"/>
    </row>
    <row r="65" spans="1:10" ht="52.15" customHeight="1" x14ac:dyDescent="0.25">
      <c r="A65" s="87" t="s">
        <v>97</v>
      </c>
      <c r="B65" s="88" t="s">
        <v>101</v>
      </c>
      <c r="C65" s="89" t="s">
        <v>102</v>
      </c>
      <c r="D65" s="56" t="s">
        <v>13</v>
      </c>
      <c r="E65" s="52" t="s">
        <v>375</v>
      </c>
      <c r="F65" s="59" t="s">
        <v>7</v>
      </c>
      <c r="G65" s="40" t="s">
        <v>230</v>
      </c>
      <c r="H65" s="47" t="s">
        <v>234</v>
      </c>
      <c r="I65" s="29"/>
      <c r="J65" s="33"/>
    </row>
    <row r="66" spans="1:10" ht="60.6" customHeight="1" x14ac:dyDescent="0.25">
      <c r="A66" s="87" t="s">
        <v>152</v>
      </c>
      <c r="B66" s="88" t="s">
        <v>105</v>
      </c>
      <c r="C66" s="89" t="s">
        <v>113</v>
      </c>
      <c r="D66" s="56" t="s">
        <v>247</v>
      </c>
      <c r="E66" s="52" t="s">
        <v>277</v>
      </c>
      <c r="F66" s="59" t="s">
        <v>7</v>
      </c>
      <c r="G66" s="40" t="s">
        <v>230</v>
      </c>
      <c r="H66" s="47" t="s">
        <v>234</v>
      </c>
      <c r="I66" s="29"/>
      <c r="J66" s="33"/>
    </row>
    <row r="67" spans="1:10" ht="60.6" customHeight="1" x14ac:dyDescent="0.25">
      <c r="A67" s="87" t="s">
        <v>152</v>
      </c>
      <c r="B67" s="88" t="s">
        <v>105</v>
      </c>
      <c r="C67" s="88" t="s">
        <v>286</v>
      </c>
      <c r="D67" s="56" t="s">
        <v>247</v>
      </c>
      <c r="E67" s="52" t="s">
        <v>376</v>
      </c>
      <c r="F67" s="59" t="s">
        <v>7</v>
      </c>
      <c r="G67" s="40" t="s">
        <v>230</v>
      </c>
      <c r="H67" s="47" t="s">
        <v>234</v>
      </c>
      <c r="I67" s="29"/>
      <c r="J67" s="33"/>
    </row>
    <row r="68" spans="1:10" ht="60.6" customHeight="1" x14ac:dyDescent="0.25">
      <c r="A68" s="87" t="s">
        <v>152</v>
      </c>
      <c r="B68" s="88" t="s">
        <v>105</v>
      </c>
      <c r="C68" s="88" t="s">
        <v>287</v>
      </c>
      <c r="D68" s="56" t="s">
        <v>275</v>
      </c>
      <c r="E68" s="52" t="s">
        <v>288</v>
      </c>
      <c r="F68" s="59" t="s">
        <v>7</v>
      </c>
      <c r="G68" s="40" t="s">
        <v>230</v>
      </c>
      <c r="H68" s="47" t="s">
        <v>234</v>
      </c>
      <c r="I68" s="29"/>
      <c r="J68" s="33"/>
    </row>
    <row r="69" spans="1:10" ht="57.6" customHeight="1" x14ac:dyDescent="0.25">
      <c r="A69" s="87" t="s">
        <v>152</v>
      </c>
      <c r="B69" s="88" t="s">
        <v>106</v>
      </c>
      <c r="C69" s="88" t="s">
        <v>291</v>
      </c>
      <c r="D69" s="56" t="s">
        <v>247</v>
      </c>
      <c r="E69" s="52" t="s">
        <v>377</v>
      </c>
      <c r="F69" s="59" t="s">
        <v>7</v>
      </c>
      <c r="G69" s="40" t="s">
        <v>230</v>
      </c>
      <c r="H69" s="47" t="s">
        <v>234</v>
      </c>
      <c r="I69" s="29"/>
      <c r="J69" s="34"/>
    </row>
    <row r="70" spans="1:10" ht="46.15" customHeight="1" x14ac:dyDescent="0.25">
      <c r="A70" s="87" t="s">
        <v>152</v>
      </c>
      <c r="B70" s="88" t="str">
        <f t="shared" ref="B70:B71" si="3">B69</f>
        <v>clarithromycine</v>
      </c>
      <c r="C70" s="89" t="s">
        <v>290</v>
      </c>
      <c r="D70" s="56" t="s">
        <v>12</v>
      </c>
      <c r="E70" s="52" t="s">
        <v>119</v>
      </c>
      <c r="F70" s="59" t="s">
        <v>7</v>
      </c>
      <c r="G70" s="40" t="s">
        <v>230</v>
      </c>
      <c r="H70" s="45" t="s">
        <v>233</v>
      </c>
      <c r="I70" s="30"/>
      <c r="J70" s="33"/>
    </row>
    <row r="71" spans="1:10" ht="48.6" customHeight="1" x14ac:dyDescent="0.25">
      <c r="A71" s="87" t="s">
        <v>152</v>
      </c>
      <c r="B71" s="88" t="str">
        <f t="shared" si="3"/>
        <v>clarithromycine</v>
      </c>
      <c r="C71" s="89" t="s">
        <v>36</v>
      </c>
      <c r="D71" s="56" t="s">
        <v>247</v>
      </c>
      <c r="E71" s="52" t="s">
        <v>289</v>
      </c>
      <c r="F71" s="59" t="s">
        <v>7</v>
      </c>
      <c r="G71" s="40" t="s">
        <v>230</v>
      </c>
      <c r="H71" s="47" t="s">
        <v>234</v>
      </c>
      <c r="I71" s="29"/>
      <c r="J71" s="34"/>
    </row>
    <row r="72" spans="1:10" ht="51" customHeight="1" x14ac:dyDescent="0.25">
      <c r="A72" s="87" t="s">
        <v>152</v>
      </c>
      <c r="B72" s="88" t="s">
        <v>107</v>
      </c>
      <c r="C72" s="88" t="s">
        <v>292</v>
      </c>
      <c r="D72" s="56" t="s">
        <v>247</v>
      </c>
      <c r="E72" s="52" t="s">
        <v>378</v>
      </c>
      <c r="F72" s="59" t="s">
        <v>7</v>
      </c>
      <c r="G72" s="40" t="s">
        <v>246</v>
      </c>
      <c r="H72" s="47" t="s">
        <v>234</v>
      </c>
      <c r="I72" s="29"/>
      <c r="J72" s="41"/>
    </row>
    <row r="73" spans="1:10" ht="50.45" customHeight="1" x14ac:dyDescent="0.25">
      <c r="A73" s="87" t="s">
        <v>152</v>
      </c>
      <c r="B73" s="88" t="s">
        <v>107</v>
      </c>
      <c r="C73" s="88" t="s">
        <v>292</v>
      </c>
      <c r="D73" s="56" t="s">
        <v>13</v>
      </c>
      <c r="E73" s="52" t="s">
        <v>379</v>
      </c>
      <c r="F73" s="59" t="s">
        <v>7</v>
      </c>
      <c r="G73" s="40" t="s">
        <v>272</v>
      </c>
      <c r="H73" s="45" t="s">
        <v>233</v>
      </c>
      <c r="I73" s="29"/>
      <c r="J73" s="41"/>
    </row>
    <row r="74" spans="1:10" ht="54" x14ac:dyDescent="0.25">
      <c r="A74" s="87" t="s">
        <v>152</v>
      </c>
      <c r="B74" s="88" t="s">
        <v>108</v>
      </c>
      <c r="C74" s="88" t="s">
        <v>114</v>
      </c>
      <c r="D74" s="56" t="s">
        <v>247</v>
      </c>
      <c r="E74" s="52" t="s">
        <v>380</v>
      </c>
      <c r="F74" s="59" t="s">
        <v>7</v>
      </c>
      <c r="G74" s="40" t="s">
        <v>230</v>
      </c>
      <c r="H74" s="47" t="s">
        <v>234</v>
      </c>
      <c r="I74" s="29"/>
      <c r="J74" s="33"/>
    </row>
    <row r="75" spans="1:10" ht="59.45" customHeight="1" x14ac:dyDescent="0.25">
      <c r="A75" s="87" t="s">
        <v>152</v>
      </c>
      <c r="B75" s="88" t="str">
        <f>B74</f>
        <v>erythomycine</v>
      </c>
      <c r="C75" s="88" t="s">
        <v>294</v>
      </c>
      <c r="D75" s="56" t="s">
        <v>12</v>
      </c>
      <c r="E75" s="52" t="s">
        <v>381</v>
      </c>
      <c r="F75" s="59" t="s">
        <v>7</v>
      </c>
      <c r="G75" s="40" t="s">
        <v>272</v>
      </c>
      <c r="H75" s="45" t="s">
        <v>233</v>
      </c>
      <c r="I75" s="29"/>
      <c r="J75" s="33"/>
    </row>
    <row r="76" spans="1:10" ht="43.9" customHeight="1" x14ac:dyDescent="0.25">
      <c r="A76" s="87" t="s">
        <v>152</v>
      </c>
      <c r="B76" s="88" t="s">
        <v>109</v>
      </c>
      <c r="C76" s="89" t="s">
        <v>115</v>
      </c>
      <c r="D76" s="56" t="s">
        <v>247</v>
      </c>
      <c r="E76" s="52" t="s">
        <v>382</v>
      </c>
      <c r="F76" s="59" t="s">
        <v>7</v>
      </c>
      <c r="G76" s="40" t="s">
        <v>230</v>
      </c>
      <c r="H76" s="47" t="s">
        <v>234</v>
      </c>
      <c r="I76" s="29"/>
      <c r="J76" s="34"/>
    </row>
    <row r="77" spans="1:10" ht="45" customHeight="1" x14ac:dyDescent="0.25">
      <c r="A77" s="87" t="s">
        <v>152</v>
      </c>
      <c r="B77" s="88" t="s">
        <v>110</v>
      </c>
      <c r="C77" s="89" t="s">
        <v>116</v>
      </c>
      <c r="D77" s="56" t="s">
        <v>247</v>
      </c>
      <c r="E77" s="52" t="s">
        <v>370</v>
      </c>
      <c r="F77" s="59" t="s">
        <v>7</v>
      </c>
      <c r="G77" s="40" t="s">
        <v>230</v>
      </c>
      <c r="H77" s="47" t="s">
        <v>234</v>
      </c>
      <c r="I77" s="29"/>
      <c r="J77" s="33"/>
    </row>
    <row r="78" spans="1:10" ht="60.6" customHeight="1" x14ac:dyDescent="0.25">
      <c r="A78" s="87" t="s">
        <v>152</v>
      </c>
      <c r="B78" s="88" t="s">
        <v>111</v>
      </c>
      <c r="C78" s="88" t="s">
        <v>295</v>
      </c>
      <c r="D78" s="56" t="s">
        <v>247</v>
      </c>
      <c r="E78" s="52" t="s">
        <v>383</v>
      </c>
      <c r="F78" s="59" t="s">
        <v>7</v>
      </c>
      <c r="G78" s="40" t="s">
        <v>230</v>
      </c>
      <c r="H78" s="47" t="s">
        <v>234</v>
      </c>
      <c r="I78" s="29"/>
      <c r="J78" s="33"/>
    </row>
    <row r="79" spans="1:10" ht="55.9" customHeight="1" x14ac:dyDescent="0.25">
      <c r="A79" s="87" t="s">
        <v>152</v>
      </c>
      <c r="B79" s="88" t="s">
        <v>112</v>
      </c>
      <c r="C79" s="88" t="s">
        <v>296</v>
      </c>
      <c r="D79" s="56" t="s">
        <v>247</v>
      </c>
      <c r="E79" s="52" t="s">
        <v>384</v>
      </c>
      <c r="F79" s="59" t="s">
        <v>7</v>
      </c>
      <c r="G79" s="40" t="s">
        <v>246</v>
      </c>
      <c r="H79" s="47" t="s">
        <v>234</v>
      </c>
      <c r="I79" s="29"/>
      <c r="J79" s="33"/>
    </row>
    <row r="80" spans="1:10" ht="53.45" customHeight="1" x14ac:dyDescent="0.25">
      <c r="A80" s="87" t="s">
        <v>152</v>
      </c>
      <c r="B80" s="88" t="str">
        <f t="shared" ref="B80" si="4">B79</f>
        <v>spiramycine</v>
      </c>
      <c r="C80" s="89" t="s">
        <v>117</v>
      </c>
      <c r="D80" s="56" t="s">
        <v>12</v>
      </c>
      <c r="E80" s="52" t="s">
        <v>118</v>
      </c>
      <c r="F80" s="59" t="s">
        <v>7</v>
      </c>
      <c r="G80" s="40" t="s">
        <v>272</v>
      </c>
      <c r="H80" s="45" t="s">
        <v>233</v>
      </c>
      <c r="I80" s="29"/>
      <c r="J80" s="33"/>
    </row>
    <row r="81" spans="1:10" ht="52.15" customHeight="1" x14ac:dyDescent="0.25">
      <c r="A81" s="87" t="s">
        <v>120</v>
      </c>
      <c r="B81" s="88" t="s">
        <v>121</v>
      </c>
      <c r="C81" s="88" t="s">
        <v>298</v>
      </c>
      <c r="D81" s="56" t="s">
        <v>247</v>
      </c>
      <c r="E81" s="52" t="s">
        <v>385</v>
      </c>
      <c r="F81" s="59" t="s">
        <v>7</v>
      </c>
      <c r="G81" s="40" t="s">
        <v>230</v>
      </c>
      <c r="H81" s="47" t="s">
        <v>234</v>
      </c>
      <c r="I81" s="29"/>
      <c r="J81" s="33"/>
    </row>
    <row r="82" spans="1:10" ht="48.6" customHeight="1" x14ac:dyDescent="0.25">
      <c r="A82" s="87" t="s">
        <v>120</v>
      </c>
      <c r="B82" s="88" t="s">
        <v>121</v>
      </c>
      <c r="C82" s="89" t="s">
        <v>126</v>
      </c>
      <c r="D82" s="56" t="s">
        <v>12</v>
      </c>
      <c r="E82" s="52" t="s">
        <v>127</v>
      </c>
      <c r="F82" s="59" t="s">
        <v>7</v>
      </c>
      <c r="G82" s="40" t="s">
        <v>29</v>
      </c>
      <c r="H82" s="47" t="s">
        <v>234</v>
      </c>
      <c r="I82" s="29"/>
      <c r="J82" s="33"/>
    </row>
    <row r="83" spans="1:10" ht="61.15" customHeight="1" x14ac:dyDescent="0.25">
      <c r="A83" s="87" t="s">
        <v>120</v>
      </c>
      <c r="B83" s="88" t="s">
        <v>121</v>
      </c>
      <c r="C83" s="89" t="s">
        <v>36</v>
      </c>
      <c r="D83" s="56" t="s">
        <v>12</v>
      </c>
      <c r="E83" s="52" t="s">
        <v>128</v>
      </c>
      <c r="F83" s="59" t="s">
        <v>7</v>
      </c>
      <c r="G83" s="40" t="s">
        <v>29</v>
      </c>
      <c r="H83" s="45" t="s">
        <v>233</v>
      </c>
      <c r="I83" s="29"/>
      <c r="J83" s="33"/>
    </row>
    <row r="84" spans="1:10" ht="61.15" customHeight="1" x14ac:dyDescent="0.25">
      <c r="A84" s="87" t="s">
        <v>120</v>
      </c>
      <c r="B84" s="88" t="s">
        <v>299</v>
      </c>
      <c r="C84" s="88" t="s">
        <v>300</v>
      </c>
      <c r="D84" s="56" t="s">
        <v>276</v>
      </c>
      <c r="E84" s="57" t="s">
        <v>314</v>
      </c>
      <c r="F84" s="59" t="s">
        <v>7</v>
      </c>
      <c r="G84" s="40" t="s">
        <v>29</v>
      </c>
      <c r="H84" s="47" t="s">
        <v>234</v>
      </c>
      <c r="I84" s="29"/>
      <c r="J84" s="33"/>
    </row>
    <row r="85" spans="1:10" ht="61.15" customHeight="1" x14ac:dyDescent="0.25">
      <c r="A85" s="87" t="s">
        <v>120</v>
      </c>
      <c r="B85" s="88" t="s">
        <v>299</v>
      </c>
      <c r="C85" s="88" t="s">
        <v>301</v>
      </c>
      <c r="D85" s="56" t="s">
        <v>275</v>
      </c>
      <c r="E85" s="57" t="s">
        <v>314</v>
      </c>
      <c r="F85" s="59" t="s">
        <v>7</v>
      </c>
      <c r="G85" s="40" t="s">
        <v>29</v>
      </c>
      <c r="H85" s="47" t="s">
        <v>234</v>
      </c>
      <c r="I85" s="29"/>
      <c r="J85" s="33"/>
    </row>
    <row r="86" spans="1:10" ht="57.6" customHeight="1" x14ac:dyDescent="0.25">
      <c r="A86" s="87" t="s">
        <v>120</v>
      </c>
      <c r="B86" s="88" t="s">
        <v>223</v>
      </c>
      <c r="C86" s="89" t="s">
        <v>224</v>
      </c>
      <c r="D86" s="56" t="s">
        <v>12</v>
      </c>
      <c r="E86" s="52" t="s">
        <v>191</v>
      </c>
      <c r="F86" s="59" t="s">
        <v>7</v>
      </c>
      <c r="G86" s="40" t="s">
        <v>272</v>
      </c>
      <c r="H86" s="45" t="s">
        <v>233</v>
      </c>
      <c r="I86" s="29"/>
      <c r="J86" s="33"/>
    </row>
    <row r="87" spans="1:10" ht="57.6" customHeight="1" x14ac:dyDescent="0.25">
      <c r="A87" s="87" t="s">
        <v>120</v>
      </c>
      <c r="B87" s="88" t="s">
        <v>122</v>
      </c>
      <c r="C87" s="88" t="s">
        <v>303</v>
      </c>
      <c r="D87" s="56" t="s">
        <v>247</v>
      </c>
      <c r="E87" s="52" t="s">
        <v>302</v>
      </c>
      <c r="F87" s="59" t="s">
        <v>7</v>
      </c>
      <c r="G87" s="40" t="s">
        <v>230</v>
      </c>
      <c r="H87" s="47" t="s">
        <v>234</v>
      </c>
      <c r="I87" s="29"/>
      <c r="J87" s="33"/>
    </row>
    <row r="88" spans="1:10" ht="64.900000000000006" customHeight="1" x14ac:dyDescent="0.25">
      <c r="A88" s="87" t="s">
        <v>120</v>
      </c>
      <c r="B88" s="88" t="str">
        <f t="shared" ref="B88" si="5">B87</f>
        <v>levofloxacine</v>
      </c>
      <c r="C88" s="88" t="s">
        <v>304</v>
      </c>
      <c r="D88" s="56" t="s">
        <v>12</v>
      </c>
      <c r="E88" s="52" t="s">
        <v>131</v>
      </c>
      <c r="F88" s="59" t="s">
        <v>7</v>
      </c>
      <c r="G88" s="40" t="s">
        <v>272</v>
      </c>
      <c r="H88" s="45" t="s">
        <v>233</v>
      </c>
      <c r="I88" s="29"/>
      <c r="J88" s="33"/>
    </row>
    <row r="89" spans="1:10" ht="43.9" customHeight="1" x14ac:dyDescent="0.25">
      <c r="A89" s="87" t="s">
        <v>120</v>
      </c>
      <c r="B89" s="88" t="s">
        <v>132</v>
      </c>
      <c r="C89" s="89" t="s">
        <v>133</v>
      </c>
      <c r="D89" s="56" t="s">
        <v>247</v>
      </c>
      <c r="E89" s="52" t="s">
        <v>305</v>
      </c>
      <c r="F89" s="59" t="s">
        <v>7</v>
      </c>
      <c r="G89" s="40" t="s">
        <v>230</v>
      </c>
      <c r="H89" s="47" t="s">
        <v>234</v>
      </c>
      <c r="I89" s="29"/>
      <c r="J89" s="34" t="s">
        <v>244</v>
      </c>
    </row>
    <row r="90" spans="1:10" ht="51" customHeight="1" x14ac:dyDescent="0.25">
      <c r="A90" s="87" t="s">
        <v>120</v>
      </c>
      <c r="B90" s="88" t="s">
        <v>123</v>
      </c>
      <c r="C90" s="88" t="s">
        <v>307</v>
      </c>
      <c r="D90" s="56" t="s">
        <v>247</v>
      </c>
      <c r="E90" s="52" t="s">
        <v>306</v>
      </c>
      <c r="F90" s="59" t="s">
        <v>7</v>
      </c>
      <c r="G90" s="40" t="s">
        <v>230</v>
      </c>
      <c r="H90" s="47" t="s">
        <v>234</v>
      </c>
      <c r="I90" s="29"/>
      <c r="J90" s="33"/>
    </row>
    <row r="91" spans="1:10" ht="61.15" customHeight="1" x14ac:dyDescent="0.25">
      <c r="A91" s="87" t="s">
        <v>120</v>
      </c>
      <c r="B91" s="88" t="str">
        <f t="shared" ref="B91" si="6">B90</f>
        <v>moxifloxacine</v>
      </c>
      <c r="C91" s="89" t="s">
        <v>129</v>
      </c>
      <c r="D91" s="56" t="s">
        <v>12</v>
      </c>
      <c r="E91" s="52" t="s">
        <v>130</v>
      </c>
      <c r="F91" s="59" t="s">
        <v>7</v>
      </c>
      <c r="G91" s="40" t="s">
        <v>272</v>
      </c>
      <c r="H91" s="45" t="s">
        <v>233</v>
      </c>
      <c r="I91" s="29"/>
      <c r="J91" s="33"/>
    </row>
    <row r="92" spans="1:10" ht="44.45" customHeight="1" x14ac:dyDescent="0.25">
      <c r="A92" s="87" t="s">
        <v>120</v>
      </c>
      <c r="B92" s="88" t="s">
        <v>124</v>
      </c>
      <c r="C92" s="89" t="s">
        <v>70</v>
      </c>
      <c r="D92" s="56" t="s">
        <v>247</v>
      </c>
      <c r="E92" s="52" t="s">
        <v>305</v>
      </c>
      <c r="F92" s="59" t="s">
        <v>7</v>
      </c>
      <c r="G92" s="40" t="s">
        <v>230</v>
      </c>
      <c r="H92" s="47" t="s">
        <v>234</v>
      </c>
      <c r="I92" s="29"/>
      <c r="J92" s="34" t="s">
        <v>241</v>
      </c>
    </row>
    <row r="93" spans="1:10" ht="44.45" customHeight="1" x14ac:dyDescent="0.25">
      <c r="A93" s="87" t="s">
        <v>120</v>
      </c>
      <c r="B93" s="88" t="s">
        <v>124</v>
      </c>
      <c r="C93" s="89" t="s">
        <v>308</v>
      </c>
      <c r="D93" s="56" t="s">
        <v>275</v>
      </c>
      <c r="E93" s="75">
        <v>3.0000000000000001E-3</v>
      </c>
      <c r="F93" s="59" t="s">
        <v>7</v>
      </c>
      <c r="G93" s="40" t="s">
        <v>230</v>
      </c>
      <c r="H93" s="47" t="s">
        <v>234</v>
      </c>
      <c r="I93" s="29"/>
      <c r="J93" s="34"/>
    </row>
    <row r="94" spans="1:10" ht="45.6" customHeight="1" x14ac:dyDescent="0.25">
      <c r="A94" s="87" t="s">
        <v>120</v>
      </c>
      <c r="B94" s="88" t="s">
        <v>125</v>
      </c>
      <c r="C94" s="88" t="s">
        <v>309</v>
      </c>
      <c r="D94" s="56" t="s">
        <v>247</v>
      </c>
      <c r="E94" s="52" t="s">
        <v>40</v>
      </c>
      <c r="F94" s="59" t="s">
        <v>7</v>
      </c>
      <c r="G94" s="40" t="s">
        <v>230</v>
      </c>
      <c r="H94" s="47" t="s">
        <v>234</v>
      </c>
      <c r="I94" s="29"/>
      <c r="J94" s="33"/>
    </row>
    <row r="95" spans="1:10" ht="54" customHeight="1" x14ac:dyDescent="0.25">
      <c r="A95" s="87" t="s">
        <v>120</v>
      </c>
      <c r="B95" s="88" t="s">
        <v>125</v>
      </c>
      <c r="C95" s="89" t="s">
        <v>36</v>
      </c>
      <c r="D95" s="56" t="s">
        <v>12</v>
      </c>
      <c r="E95" s="52" t="s">
        <v>134</v>
      </c>
      <c r="F95" s="59" t="s">
        <v>7</v>
      </c>
      <c r="G95" s="40" t="s">
        <v>272</v>
      </c>
      <c r="H95" s="45" t="s">
        <v>233</v>
      </c>
      <c r="I95" s="29"/>
      <c r="J95" s="33"/>
    </row>
    <row r="96" spans="1:10" ht="54" customHeight="1" x14ac:dyDescent="0.25">
      <c r="A96" s="87" t="s">
        <v>120</v>
      </c>
      <c r="B96" s="88" t="s">
        <v>125</v>
      </c>
      <c r="C96" s="88" t="s">
        <v>310</v>
      </c>
      <c r="D96" s="56" t="s">
        <v>276</v>
      </c>
      <c r="E96" s="52" t="s">
        <v>311</v>
      </c>
      <c r="F96" s="59" t="s">
        <v>7</v>
      </c>
      <c r="G96" s="40" t="s">
        <v>230</v>
      </c>
      <c r="H96" s="47" t="s">
        <v>234</v>
      </c>
      <c r="I96" s="29"/>
      <c r="J96" s="33"/>
    </row>
    <row r="97" spans="1:10" ht="54" customHeight="1" x14ac:dyDescent="0.25">
      <c r="A97" s="87" t="s">
        <v>120</v>
      </c>
      <c r="B97" s="88" t="s">
        <v>125</v>
      </c>
      <c r="C97" s="88" t="s">
        <v>312</v>
      </c>
      <c r="D97" s="56" t="s">
        <v>275</v>
      </c>
      <c r="E97" s="57" t="s">
        <v>314</v>
      </c>
      <c r="F97" s="59" t="s">
        <v>7</v>
      </c>
      <c r="G97" s="40" t="s">
        <v>230</v>
      </c>
      <c r="H97" s="47" t="s">
        <v>234</v>
      </c>
      <c r="I97" s="29"/>
      <c r="J97" s="33"/>
    </row>
    <row r="98" spans="1:10" ht="101.25" customHeight="1" x14ac:dyDescent="0.25">
      <c r="A98" s="87" t="s">
        <v>135</v>
      </c>
      <c r="B98" s="88" t="s">
        <v>139</v>
      </c>
      <c r="C98" s="88" t="s">
        <v>315</v>
      </c>
      <c r="D98" s="56" t="s">
        <v>247</v>
      </c>
      <c r="E98" s="52" t="s">
        <v>316</v>
      </c>
      <c r="F98" s="59" t="s">
        <v>7</v>
      </c>
      <c r="G98" s="40" t="s">
        <v>230</v>
      </c>
      <c r="H98" s="47" t="s">
        <v>234</v>
      </c>
      <c r="I98" s="29"/>
      <c r="J98" s="33"/>
    </row>
    <row r="99" spans="1:10" ht="105.75" customHeight="1" x14ac:dyDescent="0.25">
      <c r="A99" s="87" t="s">
        <v>135</v>
      </c>
      <c r="B99" s="88" t="str">
        <f>B98</f>
        <v>doxycycline</v>
      </c>
      <c r="C99" s="88" t="s">
        <v>137</v>
      </c>
      <c r="D99" s="56" t="s">
        <v>12</v>
      </c>
      <c r="E99" s="52" t="s">
        <v>138</v>
      </c>
      <c r="F99" s="59" t="s">
        <v>7</v>
      </c>
      <c r="G99" s="40" t="s">
        <v>29</v>
      </c>
      <c r="H99" s="45" t="s">
        <v>233</v>
      </c>
      <c r="I99" s="29"/>
      <c r="J99" s="33"/>
    </row>
    <row r="100" spans="1:10" ht="60.75" customHeight="1" x14ac:dyDescent="0.25">
      <c r="A100" s="87" t="s">
        <v>135</v>
      </c>
      <c r="B100" s="88" t="s">
        <v>140</v>
      </c>
      <c r="C100" s="88" t="s">
        <v>143</v>
      </c>
      <c r="D100" s="56" t="s">
        <v>247</v>
      </c>
      <c r="E100" s="52" t="s">
        <v>317</v>
      </c>
      <c r="F100" s="59" t="s">
        <v>7</v>
      </c>
      <c r="G100" s="40" t="s">
        <v>230</v>
      </c>
      <c r="H100" s="47" t="s">
        <v>234</v>
      </c>
      <c r="I100" s="29"/>
      <c r="J100" s="33"/>
    </row>
    <row r="101" spans="1:10" ht="61.9" customHeight="1" x14ac:dyDescent="0.25">
      <c r="A101" s="87" t="s">
        <v>135</v>
      </c>
      <c r="B101" s="88" t="str">
        <f>B100</f>
        <v>lymécycline</v>
      </c>
      <c r="C101" s="89" t="s">
        <v>36</v>
      </c>
      <c r="D101" s="56" t="s">
        <v>247</v>
      </c>
      <c r="E101" s="52" t="s">
        <v>318</v>
      </c>
      <c r="F101" s="59" t="s">
        <v>7</v>
      </c>
      <c r="G101" s="40" t="s">
        <v>230</v>
      </c>
      <c r="H101" s="47" t="s">
        <v>234</v>
      </c>
      <c r="I101" s="29"/>
      <c r="J101" s="33"/>
    </row>
    <row r="102" spans="1:10" ht="47.45" customHeight="1" x14ac:dyDescent="0.25">
      <c r="A102" s="87" t="s">
        <v>135</v>
      </c>
      <c r="B102" s="88" t="s">
        <v>347</v>
      </c>
      <c r="C102" s="89" t="s">
        <v>142</v>
      </c>
      <c r="D102" s="56" t="s">
        <v>247</v>
      </c>
      <c r="E102" s="52" t="s">
        <v>319</v>
      </c>
      <c r="F102" s="59" t="s">
        <v>7</v>
      </c>
      <c r="G102" s="40" t="s">
        <v>230</v>
      </c>
      <c r="H102" s="47" t="s">
        <v>234</v>
      </c>
      <c r="I102" s="29"/>
      <c r="J102" s="33"/>
    </row>
    <row r="103" spans="1:10" ht="52.9" customHeight="1" x14ac:dyDescent="0.25">
      <c r="A103" s="87" t="s">
        <v>135</v>
      </c>
      <c r="B103" s="88" t="s">
        <v>141</v>
      </c>
      <c r="C103" s="89" t="s">
        <v>9</v>
      </c>
      <c r="D103" s="56" t="s">
        <v>247</v>
      </c>
      <c r="E103" s="52" t="s">
        <v>320</v>
      </c>
      <c r="F103" s="59" t="s">
        <v>7</v>
      </c>
      <c r="G103" s="40" t="s">
        <v>29</v>
      </c>
      <c r="H103" s="47" t="s">
        <v>234</v>
      </c>
      <c r="I103" s="29"/>
      <c r="J103" s="34"/>
    </row>
    <row r="104" spans="1:10" ht="57" customHeight="1" x14ac:dyDescent="0.25">
      <c r="A104" s="87" t="s">
        <v>135</v>
      </c>
      <c r="B104" s="88" t="s">
        <v>136</v>
      </c>
      <c r="C104" s="88" t="s">
        <v>321</v>
      </c>
      <c r="D104" s="56" t="s">
        <v>12</v>
      </c>
      <c r="E104" s="52" t="s">
        <v>144</v>
      </c>
      <c r="F104" s="59" t="s">
        <v>7</v>
      </c>
      <c r="G104" s="40" t="s">
        <v>29</v>
      </c>
      <c r="H104" s="45" t="s">
        <v>233</v>
      </c>
      <c r="I104" s="29"/>
      <c r="J104" s="33" t="s">
        <v>237</v>
      </c>
    </row>
    <row r="105" spans="1:10" ht="59.45" customHeight="1" x14ac:dyDescent="0.25">
      <c r="A105" s="87" t="s">
        <v>145</v>
      </c>
      <c r="B105" s="88" t="s">
        <v>147</v>
      </c>
      <c r="C105" s="89" t="s">
        <v>148</v>
      </c>
      <c r="D105" s="56" t="s">
        <v>247</v>
      </c>
      <c r="E105" s="52" t="s">
        <v>322</v>
      </c>
      <c r="F105" s="59" t="s">
        <v>7</v>
      </c>
      <c r="G105" s="40" t="s">
        <v>230</v>
      </c>
      <c r="H105" s="47" t="s">
        <v>234</v>
      </c>
      <c r="I105" s="29"/>
      <c r="J105" s="33"/>
    </row>
    <row r="106" spans="1:10" ht="60" customHeight="1" x14ac:dyDescent="0.25">
      <c r="A106" s="87" t="s">
        <v>145</v>
      </c>
      <c r="B106" s="88" t="s">
        <v>324</v>
      </c>
      <c r="C106" s="88" t="s">
        <v>323</v>
      </c>
      <c r="D106" s="56" t="s">
        <v>247</v>
      </c>
      <c r="E106" s="52" t="s">
        <v>386</v>
      </c>
      <c r="F106" s="59" t="s">
        <v>7</v>
      </c>
      <c r="G106" s="40" t="s">
        <v>230</v>
      </c>
      <c r="H106" s="47" t="s">
        <v>234</v>
      </c>
      <c r="I106" s="29"/>
      <c r="J106" s="33"/>
    </row>
    <row r="107" spans="1:10" ht="57.6" customHeight="1" x14ac:dyDescent="0.25">
      <c r="A107" s="87" t="s">
        <v>145</v>
      </c>
      <c r="B107" s="88" t="s">
        <v>325</v>
      </c>
      <c r="C107" s="89" t="s">
        <v>146</v>
      </c>
      <c r="D107" s="56" t="s">
        <v>12</v>
      </c>
      <c r="E107" s="52" t="s">
        <v>149</v>
      </c>
      <c r="F107" s="59" t="s">
        <v>7</v>
      </c>
      <c r="G107" s="40" t="s">
        <v>272</v>
      </c>
      <c r="H107" s="45" t="s">
        <v>233</v>
      </c>
      <c r="I107" s="29"/>
      <c r="J107" s="33"/>
    </row>
    <row r="108" spans="1:10" ht="63" customHeight="1" x14ac:dyDescent="0.25">
      <c r="A108" s="92" t="s">
        <v>348</v>
      </c>
      <c r="B108" s="88" t="s">
        <v>150</v>
      </c>
      <c r="C108" s="89" t="s">
        <v>151</v>
      </c>
      <c r="D108" s="56" t="s">
        <v>247</v>
      </c>
      <c r="E108" s="52" t="s">
        <v>326</v>
      </c>
      <c r="F108" s="59" t="s">
        <v>7</v>
      </c>
      <c r="G108" s="40" t="s">
        <v>230</v>
      </c>
      <c r="H108" s="47" t="s">
        <v>234</v>
      </c>
      <c r="I108" s="29"/>
      <c r="J108" s="33"/>
    </row>
    <row r="109" spans="1:10" ht="68.45" customHeight="1" x14ac:dyDescent="0.25">
      <c r="A109" s="87" t="s">
        <v>185</v>
      </c>
      <c r="B109" s="88" t="s">
        <v>186</v>
      </c>
      <c r="C109" s="89" t="s">
        <v>187</v>
      </c>
      <c r="D109" s="56" t="s">
        <v>247</v>
      </c>
      <c r="E109" s="52" t="s">
        <v>327</v>
      </c>
      <c r="F109" s="59" t="s">
        <v>7</v>
      </c>
      <c r="G109" s="40" t="s">
        <v>230</v>
      </c>
      <c r="H109" s="47" t="s">
        <v>234</v>
      </c>
      <c r="I109" s="29"/>
      <c r="J109" s="33"/>
    </row>
    <row r="110" spans="1:10" ht="81.75" customHeight="1" x14ac:dyDescent="0.25">
      <c r="A110" s="87" t="s">
        <v>185</v>
      </c>
      <c r="B110" s="88" t="str">
        <f>B109</f>
        <v>thiamphenicol</v>
      </c>
      <c r="C110" s="89" t="str">
        <f>C109</f>
        <v>Thiophenicol®</v>
      </c>
      <c r="D110" s="56" t="s">
        <v>189</v>
      </c>
      <c r="E110" s="52" t="s">
        <v>188</v>
      </c>
      <c r="F110" s="59" t="s">
        <v>7</v>
      </c>
      <c r="G110" s="40" t="s">
        <v>230</v>
      </c>
      <c r="H110" s="47" t="s">
        <v>234</v>
      </c>
      <c r="I110" s="29"/>
      <c r="J110" s="33"/>
    </row>
    <row r="111" spans="1:10" ht="55.5" customHeight="1" x14ac:dyDescent="0.25">
      <c r="A111" s="87" t="s">
        <v>153</v>
      </c>
      <c r="B111" s="88" t="s">
        <v>225</v>
      </c>
      <c r="C111" s="89" t="s">
        <v>226</v>
      </c>
      <c r="D111" s="56" t="s">
        <v>12</v>
      </c>
      <c r="E111" s="52" t="s">
        <v>328</v>
      </c>
      <c r="F111" s="59" t="s">
        <v>231</v>
      </c>
      <c r="G111" s="40" t="s">
        <v>29</v>
      </c>
      <c r="H111" s="45" t="s">
        <v>233</v>
      </c>
      <c r="I111" s="29"/>
      <c r="J111" s="34" t="s">
        <v>243</v>
      </c>
    </row>
    <row r="112" spans="1:10" ht="48.6" customHeight="1" x14ac:dyDescent="0.25">
      <c r="A112" s="87" t="s">
        <v>153</v>
      </c>
      <c r="B112" s="88" t="s">
        <v>177</v>
      </c>
      <c r="C112" s="89" t="s">
        <v>169</v>
      </c>
      <c r="D112" s="56" t="s">
        <v>103</v>
      </c>
      <c r="E112" s="52" t="s">
        <v>330</v>
      </c>
      <c r="F112" s="59" t="s">
        <v>7</v>
      </c>
      <c r="G112" s="40" t="s">
        <v>329</v>
      </c>
      <c r="H112" s="47" t="s">
        <v>234</v>
      </c>
      <c r="I112" s="29"/>
      <c r="J112" s="33"/>
    </row>
    <row r="113" spans="1:10" ht="44.45" customHeight="1" x14ac:dyDescent="0.25">
      <c r="A113" s="87" t="s">
        <v>153</v>
      </c>
      <c r="B113" s="88" t="str">
        <f t="shared" ref="B113:B114" si="7">B112</f>
        <v>colistimethate sodique</v>
      </c>
      <c r="C113" s="89" t="s">
        <v>175</v>
      </c>
      <c r="D113" s="56" t="s">
        <v>103</v>
      </c>
      <c r="E113" s="52" t="s">
        <v>176</v>
      </c>
      <c r="F113" s="59" t="s">
        <v>7</v>
      </c>
      <c r="G113" s="40" t="s">
        <v>190</v>
      </c>
      <c r="H113" s="47" t="s">
        <v>234</v>
      </c>
      <c r="I113" s="29"/>
      <c r="J113" s="33"/>
    </row>
    <row r="114" spans="1:10" ht="55.15" customHeight="1" x14ac:dyDescent="0.25">
      <c r="A114" s="87" t="s">
        <v>153</v>
      </c>
      <c r="B114" s="88" t="str">
        <f t="shared" si="7"/>
        <v>colistimethate sodique</v>
      </c>
      <c r="C114" s="88" t="s">
        <v>331</v>
      </c>
      <c r="D114" s="56" t="s">
        <v>12</v>
      </c>
      <c r="E114" s="52" t="s">
        <v>387</v>
      </c>
      <c r="F114" s="59" t="s">
        <v>7</v>
      </c>
      <c r="G114" s="40" t="s">
        <v>29</v>
      </c>
      <c r="H114" s="45" t="s">
        <v>233</v>
      </c>
      <c r="I114" s="29"/>
      <c r="J114" s="33"/>
    </row>
    <row r="115" spans="1:10" ht="55.15" customHeight="1" x14ac:dyDescent="0.25">
      <c r="A115" s="87" t="s">
        <v>153</v>
      </c>
      <c r="B115" s="88" t="s">
        <v>154</v>
      </c>
      <c r="C115" s="89" t="s">
        <v>167</v>
      </c>
      <c r="D115" s="56" t="s">
        <v>12</v>
      </c>
      <c r="E115" s="52" t="s">
        <v>71</v>
      </c>
      <c r="F115" s="59" t="s">
        <v>7</v>
      </c>
      <c r="G115" s="40" t="s">
        <v>29</v>
      </c>
      <c r="H115" s="45" t="s">
        <v>233</v>
      </c>
      <c r="I115" s="29"/>
      <c r="J115" s="34" t="s">
        <v>399</v>
      </c>
    </row>
    <row r="116" spans="1:10" ht="48" customHeight="1" x14ac:dyDescent="0.25">
      <c r="A116" s="87" t="s">
        <v>153</v>
      </c>
      <c r="B116" s="88" t="s">
        <v>155</v>
      </c>
      <c r="C116" s="88" t="s">
        <v>332</v>
      </c>
      <c r="D116" s="56" t="s">
        <v>12</v>
      </c>
      <c r="E116" s="52" t="s">
        <v>388</v>
      </c>
      <c r="F116" s="59" t="s">
        <v>231</v>
      </c>
      <c r="G116" s="40" t="s">
        <v>272</v>
      </c>
      <c r="H116" s="45" t="s">
        <v>233</v>
      </c>
      <c r="I116" s="29"/>
      <c r="J116" s="34" t="s">
        <v>399</v>
      </c>
    </row>
    <row r="117" spans="1:10" ht="55.9" customHeight="1" x14ac:dyDescent="0.25">
      <c r="A117" s="87" t="s">
        <v>153</v>
      </c>
      <c r="B117" s="88" t="s">
        <v>221</v>
      </c>
      <c r="C117" s="89" t="s">
        <v>222</v>
      </c>
      <c r="D117" s="56" t="s">
        <v>247</v>
      </c>
      <c r="E117" s="52" t="s">
        <v>40</v>
      </c>
      <c r="F117" s="59" t="s">
        <v>7</v>
      </c>
      <c r="G117" s="40" t="s">
        <v>29</v>
      </c>
      <c r="H117" s="46" t="s">
        <v>30</v>
      </c>
      <c r="I117" s="29"/>
      <c r="J117" s="33"/>
    </row>
    <row r="118" spans="1:10" ht="58.15" customHeight="1" x14ac:dyDescent="0.25">
      <c r="A118" s="87" t="s">
        <v>153</v>
      </c>
      <c r="B118" s="88" t="s">
        <v>156</v>
      </c>
      <c r="C118" s="88" t="s">
        <v>174</v>
      </c>
      <c r="D118" s="56" t="s">
        <v>12</v>
      </c>
      <c r="E118" s="52" t="s">
        <v>389</v>
      </c>
      <c r="F118" s="59" t="s">
        <v>7</v>
      </c>
      <c r="G118" s="40" t="s">
        <v>272</v>
      </c>
      <c r="H118" s="45" t="s">
        <v>233</v>
      </c>
      <c r="I118" s="29"/>
      <c r="J118" s="33" t="s">
        <v>237</v>
      </c>
    </row>
    <row r="119" spans="1:10" ht="60.6" customHeight="1" x14ac:dyDescent="0.25">
      <c r="A119" s="87" t="s">
        <v>153</v>
      </c>
      <c r="B119" s="88" t="s">
        <v>157</v>
      </c>
      <c r="C119" s="88" t="s">
        <v>337</v>
      </c>
      <c r="D119" s="56" t="s">
        <v>247</v>
      </c>
      <c r="E119" s="52" t="s">
        <v>333</v>
      </c>
      <c r="F119" s="59" t="s">
        <v>7</v>
      </c>
      <c r="G119" s="40" t="s">
        <v>246</v>
      </c>
      <c r="H119" s="47" t="s">
        <v>234</v>
      </c>
      <c r="I119" s="29"/>
      <c r="J119" s="34"/>
    </row>
    <row r="120" spans="1:10" ht="50.45" customHeight="1" x14ac:dyDescent="0.25">
      <c r="A120" s="87" t="s">
        <v>153</v>
      </c>
      <c r="B120" s="88" t="s">
        <v>158</v>
      </c>
      <c r="C120" s="88" t="s">
        <v>338</v>
      </c>
      <c r="D120" s="56" t="s">
        <v>247</v>
      </c>
      <c r="E120" s="52" t="s">
        <v>334</v>
      </c>
      <c r="F120" s="59" t="s">
        <v>7</v>
      </c>
      <c r="G120" s="40" t="s">
        <v>230</v>
      </c>
      <c r="H120" s="47" t="s">
        <v>234</v>
      </c>
      <c r="I120" s="29"/>
      <c r="J120" s="33"/>
    </row>
    <row r="121" spans="1:10" ht="58.15" customHeight="1" x14ac:dyDescent="0.25">
      <c r="A121" s="87" t="s">
        <v>153</v>
      </c>
      <c r="B121" s="88" t="str">
        <f>B120</f>
        <v>fusidate sodique</v>
      </c>
      <c r="C121" s="89" t="s">
        <v>9</v>
      </c>
      <c r="D121" s="56" t="s">
        <v>12</v>
      </c>
      <c r="E121" s="52" t="s">
        <v>71</v>
      </c>
      <c r="F121" s="59" t="s">
        <v>231</v>
      </c>
      <c r="G121" s="40" t="s">
        <v>272</v>
      </c>
      <c r="H121" s="45" t="s">
        <v>233</v>
      </c>
      <c r="I121" s="29"/>
      <c r="J121" s="33"/>
    </row>
    <row r="122" spans="1:10" ht="53.45" customHeight="1" x14ac:dyDescent="0.25">
      <c r="A122" s="87" t="s">
        <v>153</v>
      </c>
      <c r="B122" s="88" t="s">
        <v>159</v>
      </c>
      <c r="C122" s="88" t="s">
        <v>339</v>
      </c>
      <c r="D122" s="56" t="s">
        <v>247</v>
      </c>
      <c r="E122" s="52" t="s">
        <v>335</v>
      </c>
      <c r="F122" s="59" t="s">
        <v>7</v>
      </c>
      <c r="G122" s="40" t="s">
        <v>29</v>
      </c>
      <c r="H122" s="46" t="s">
        <v>30</v>
      </c>
      <c r="I122" s="30"/>
      <c r="J122" s="33" t="s">
        <v>236</v>
      </c>
    </row>
    <row r="123" spans="1:10" ht="60.6" customHeight="1" x14ac:dyDescent="0.25">
      <c r="A123" s="87" t="s">
        <v>153</v>
      </c>
      <c r="B123" s="88" t="str">
        <f>B122</f>
        <v>linézolide</v>
      </c>
      <c r="C123" s="88" t="s">
        <v>339</v>
      </c>
      <c r="D123" s="56" t="s">
        <v>12</v>
      </c>
      <c r="E123" s="52" t="s">
        <v>166</v>
      </c>
      <c r="F123" s="59" t="s">
        <v>7</v>
      </c>
      <c r="G123" s="40" t="s">
        <v>29</v>
      </c>
      <c r="H123" s="46" t="s">
        <v>30</v>
      </c>
      <c r="I123" s="30"/>
      <c r="J123" s="33" t="s">
        <v>236</v>
      </c>
    </row>
    <row r="124" spans="1:10" ht="53.45" customHeight="1" x14ac:dyDescent="0.25">
      <c r="A124" s="87" t="s">
        <v>153</v>
      </c>
      <c r="B124" s="88" t="s">
        <v>160</v>
      </c>
      <c r="C124" s="88" t="s">
        <v>340</v>
      </c>
      <c r="D124" s="56" t="s">
        <v>247</v>
      </c>
      <c r="E124" s="52" t="s">
        <v>336</v>
      </c>
      <c r="F124" s="59" t="s">
        <v>7</v>
      </c>
      <c r="G124" s="40" t="s">
        <v>230</v>
      </c>
      <c r="H124" s="47" t="s">
        <v>234</v>
      </c>
      <c r="I124" s="29"/>
      <c r="J124" s="33"/>
    </row>
    <row r="125" spans="1:10" ht="42.75" customHeight="1" x14ac:dyDescent="0.25">
      <c r="A125" s="87" t="s">
        <v>153</v>
      </c>
      <c r="B125" s="88" t="s">
        <v>160</v>
      </c>
      <c r="C125" s="88" t="s">
        <v>344</v>
      </c>
      <c r="D125" s="56" t="s">
        <v>12</v>
      </c>
      <c r="E125" s="52" t="s">
        <v>390</v>
      </c>
      <c r="F125" s="59" t="s">
        <v>7</v>
      </c>
      <c r="G125" s="40" t="s">
        <v>272</v>
      </c>
      <c r="H125" s="45" t="s">
        <v>233</v>
      </c>
      <c r="I125" s="29"/>
      <c r="J125" s="33"/>
    </row>
    <row r="126" spans="1:10" ht="41.45" customHeight="1" x14ac:dyDescent="0.25">
      <c r="A126" s="87" t="s">
        <v>153</v>
      </c>
      <c r="B126" s="88" t="s">
        <v>160</v>
      </c>
      <c r="C126" s="88" t="s">
        <v>172</v>
      </c>
      <c r="D126" s="56" t="s">
        <v>341</v>
      </c>
      <c r="E126" s="52" t="s">
        <v>173</v>
      </c>
      <c r="F126" s="59" t="s">
        <v>7</v>
      </c>
      <c r="G126" s="40" t="s">
        <v>230</v>
      </c>
      <c r="H126" s="47" t="s">
        <v>234</v>
      </c>
      <c r="I126" s="29"/>
      <c r="J126" s="33"/>
    </row>
    <row r="127" spans="1:10" ht="41.45" customHeight="1" x14ac:dyDescent="0.25">
      <c r="A127" s="87" t="s">
        <v>153</v>
      </c>
      <c r="B127" s="88" t="s">
        <v>342</v>
      </c>
      <c r="C127" s="88" t="s">
        <v>343</v>
      </c>
      <c r="D127" s="56" t="s">
        <v>341</v>
      </c>
      <c r="E127" s="57" t="s">
        <v>314</v>
      </c>
      <c r="F127" s="59" t="s">
        <v>7</v>
      </c>
      <c r="G127" s="40" t="s">
        <v>230</v>
      </c>
      <c r="H127" s="47" t="s">
        <v>234</v>
      </c>
      <c r="I127" s="29"/>
      <c r="J127" s="33"/>
    </row>
    <row r="128" spans="1:10" ht="41.45" customHeight="1" x14ac:dyDescent="0.25">
      <c r="A128" s="87" t="s">
        <v>153</v>
      </c>
      <c r="B128" s="88" t="s">
        <v>351</v>
      </c>
      <c r="C128" s="88" t="s">
        <v>349</v>
      </c>
      <c r="D128" s="56" t="s">
        <v>247</v>
      </c>
      <c r="E128" s="52" t="s">
        <v>350</v>
      </c>
      <c r="F128" s="59" t="s">
        <v>7</v>
      </c>
      <c r="G128" s="40" t="s">
        <v>230</v>
      </c>
      <c r="H128" s="47" t="s">
        <v>234</v>
      </c>
      <c r="I128" s="29"/>
      <c r="J128" s="33"/>
    </row>
    <row r="129" spans="1:10" ht="41.45" customHeight="1" x14ac:dyDescent="0.25">
      <c r="A129" s="87" t="s">
        <v>153</v>
      </c>
      <c r="B129" s="88" t="s">
        <v>351</v>
      </c>
      <c r="C129" s="88" t="s">
        <v>397</v>
      </c>
      <c r="D129" s="56" t="s">
        <v>247</v>
      </c>
      <c r="E129" s="52" t="s">
        <v>398</v>
      </c>
      <c r="F129" s="59" t="s">
        <v>7</v>
      </c>
      <c r="G129" s="40" t="s">
        <v>272</v>
      </c>
      <c r="H129" s="45" t="s">
        <v>233</v>
      </c>
      <c r="I129" s="29"/>
      <c r="J129" s="33"/>
    </row>
    <row r="130" spans="1:10" ht="51" customHeight="1" x14ac:dyDescent="0.25">
      <c r="A130" s="87" t="s">
        <v>153</v>
      </c>
      <c r="B130" s="88" t="s">
        <v>161</v>
      </c>
      <c r="C130" s="89" t="s">
        <v>168</v>
      </c>
      <c r="D130" s="56" t="s">
        <v>247</v>
      </c>
      <c r="E130" s="52" t="s">
        <v>71</v>
      </c>
      <c r="F130" s="59" t="s">
        <v>7</v>
      </c>
      <c r="G130" s="40" t="s">
        <v>230</v>
      </c>
      <c r="H130" s="47" t="s">
        <v>234</v>
      </c>
      <c r="I130" s="29"/>
      <c r="J130" s="33"/>
    </row>
    <row r="131" spans="1:10" ht="61.15" customHeight="1" x14ac:dyDescent="0.25">
      <c r="A131" s="87" t="s">
        <v>153</v>
      </c>
      <c r="B131" s="88" t="str">
        <f>B130</f>
        <v>ornidazole</v>
      </c>
      <c r="C131" s="89" t="str">
        <f>C130</f>
        <v>Tiberal®</v>
      </c>
      <c r="D131" s="56" t="s">
        <v>12</v>
      </c>
      <c r="E131" s="52" t="s">
        <v>391</v>
      </c>
      <c r="F131" s="59" t="s">
        <v>7</v>
      </c>
      <c r="G131" s="40" t="s">
        <v>272</v>
      </c>
      <c r="H131" s="45" t="s">
        <v>233</v>
      </c>
      <c r="I131" s="29"/>
      <c r="J131" s="33"/>
    </row>
    <row r="132" spans="1:10" ht="46.9" customHeight="1" x14ac:dyDescent="0.25">
      <c r="A132" s="87" t="s">
        <v>153</v>
      </c>
      <c r="B132" s="88" t="s">
        <v>183</v>
      </c>
      <c r="C132" s="89" t="s">
        <v>184</v>
      </c>
      <c r="D132" s="56" t="s">
        <v>247</v>
      </c>
      <c r="E132" s="52" t="s">
        <v>345</v>
      </c>
      <c r="F132" s="59" t="s">
        <v>7</v>
      </c>
      <c r="G132" s="40" t="s">
        <v>29</v>
      </c>
      <c r="H132" s="46" t="s">
        <v>30</v>
      </c>
      <c r="I132" s="30"/>
      <c r="J132" s="33"/>
    </row>
    <row r="133" spans="1:10" ht="45.6" customHeight="1" x14ac:dyDescent="0.25">
      <c r="A133" s="87" t="s">
        <v>153</v>
      </c>
      <c r="B133" s="88" t="s">
        <v>162</v>
      </c>
      <c r="C133" s="89" t="s">
        <v>170</v>
      </c>
      <c r="D133" s="56" t="s">
        <v>247</v>
      </c>
      <c r="E133" s="52" t="s">
        <v>40</v>
      </c>
      <c r="F133" s="59" t="s">
        <v>7</v>
      </c>
      <c r="G133" s="40" t="s">
        <v>29</v>
      </c>
      <c r="H133" s="46" t="s">
        <v>30</v>
      </c>
      <c r="I133" s="30"/>
      <c r="J133" s="33" t="s">
        <v>237</v>
      </c>
    </row>
    <row r="134" spans="1:10" ht="61.9" customHeight="1" x14ac:dyDescent="0.25">
      <c r="A134" s="87" t="s">
        <v>153</v>
      </c>
      <c r="B134" s="88" t="str">
        <f>B133</f>
        <v>tedizolide</v>
      </c>
      <c r="C134" s="89" t="str">
        <f>C133</f>
        <v>Sivextro®</v>
      </c>
      <c r="D134" s="56" t="s">
        <v>12</v>
      </c>
      <c r="E134" s="52" t="s">
        <v>171</v>
      </c>
      <c r="F134" s="59" t="s">
        <v>7</v>
      </c>
      <c r="G134" s="40" t="s">
        <v>29</v>
      </c>
      <c r="H134" s="46" t="s">
        <v>30</v>
      </c>
      <c r="I134" s="30"/>
      <c r="J134" s="33" t="s">
        <v>237</v>
      </c>
    </row>
    <row r="135" spans="1:10" ht="52.9" customHeight="1" x14ac:dyDescent="0.25">
      <c r="A135" s="87" t="s">
        <v>153</v>
      </c>
      <c r="B135" s="88" t="s">
        <v>163</v>
      </c>
      <c r="C135" s="88" t="s">
        <v>346</v>
      </c>
      <c r="D135" s="56" t="s">
        <v>13</v>
      </c>
      <c r="E135" s="52" t="s">
        <v>392</v>
      </c>
      <c r="F135" s="59" t="s">
        <v>7</v>
      </c>
      <c r="G135" s="40" t="s">
        <v>29</v>
      </c>
      <c r="H135" s="46" t="s">
        <v>30</v>
      </c>
      <c r="I135" s="30"/>
      <c r="J135" s="34" t="s">
        <v>399</v>
      </c>
    </row>
    <row r="136" spans="1:10" ht="61.9" customHeight="1" x14ac:dyDescent="0.25">
      <c r="A136" s="87" t="s">
        <v>153</v>
      </c>
      <c r="B136" s="88" t="s">
        <v>164</v>
      </c>
      <c r="C136" s="89" t="s">
        <v>178</v>
      </c>
      <c r="D136" s="56" t="s">
        <v>247</v>
      </c>
      <c r="E136" s="52" t="s">
        <v>322</v>
      </c>
      <c r="F136" s="59" t="s">
        <v>7</v>
      </c>
      <c r="G136" s="40" t="s">
        <v>230</v>
      </c>
      <c r="H136" s="47" t="s">
        <v>234</v>
      </c>
      <c r="I136" s="29"/>
      <c r="J136" s="33"/>
    </row>
    <row r="137" spans="1:10" ht="52.9" customHeight="1" x14ac:dyDescent="0.25">
      <c r="A137" s="87" t="s">
        <v>153</v>
      </c>
      <c r="B137" s="88" t="s">
        <v>165</v>
      </c>
      <c r="C137" s="89" t="s">
        <v>36</v>
      </c>
      <c r="D137" s="56" t="s">
        <v>44</v>
      </c>
      <c r="E137" s="52" t="s">
        <v>393</v>
      </c>
      <c r="F137" s="59" t="s">
        <v>7</v>
      </c>
      <c r="G137" s="40" t="s">
        <v>29</v>
      </c>
      <c r="H137" s="46" t="s">
        <v>30</v>
      </c>
      <c r="I137" s="30"/>
      <c r="J137" s="33"/>
    </row>
    <row r="138" spans="1:10" ht="96" customHeight="1" x14ac:dyDescent="0.25">
      <c r="A138" s="87" t="s">
        <v>179</v>
      </c>
      <c r="B138" s="88" t="s">
        <v>180</v>
      </c>
      <c r="C138" s="88" t="s">
        <v>245</v>
      </c>
      <c r="D138" s="56" t="s">
        <v>247</v>
      </c>
      <c r="E138" s="52" t="s">
        <v>297</v>
      </c>
      <c r="F138" s="59" t="s">
        <v>7</v>
      </c>
      <c r="G138" s="40" t="s">
        <v>230</v>
      </c>
      <c r="H138" s="47" t="s">
        <v>234</v>
      </c>
      <c r="I138" s="29"/>
      <c r="J138" s="33"/>
    </row>
    <row r="139" spans="1:10" ht="111" customHeight="1" x14ac:dyDescent="0.3">
      <c r="A139" s="28"/>
      <c r="B139" s="8"/>
      <c r="C139" s="18"/>
      <c r="D139" s="58"/>
      <c r="E139" s="51"/>
      <c r="F139" s="39"/>
      <c r="G139" s="61"/>
      <c r="H139" s="49"/>
      <c r="I139" s="32"/>
      <c r="J139" s="43"/>
    </row>
    <row r="140" spans="1:10" x14ac:dyDescent="0.3">
      <c r="A140" s="4"/>
    </row>
  </sheetData>
  <autoFilter ref="A6:J139"/>
  <mergeCells count="2">
    <mergeCell ref="G3:H3"/>
    <mergeCell ref="C3:F3"/>
  </mergeCells>
  <dataValidations disablePrompts="1" count="1">
    <dataValidation type="list" allowBlank="1" showInputMessage="1" showErrorMessage="1" sqref="I1:I1048576">
      <formula1>"Officine de ville, Rétrocession, Réserve hospitalière (HAD possible)"</formula1>
    </dataValidation>
  </dataValidations>
  <pageMargins left="0.25" right="0.25" top="0.75" bottom="0.75" header="0.3" footer="0.3"/>
  <pageSetup paperSize="9" scale="54" fitToHeight="0" orientation="landscape" r:id="rId1"/>
  <headerFooter>
    <oddFooter>&amp;LOMEDIT Pays de la Loire&amp;C Tableau disponibilité des antibiotiques - Mars 2023&amp;R&amp;P/&amp;N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J22"/>
  <sheetViews>
    <sheetView zoomScaleNormal="100" workbookViewId="0">
      <selection activeCell="A5" sqref="A5"/>
    </sheetView>
  </sheetViews>
  <sheetFormatPr baseColWidth="10" defaultColWidth="11.42578125" defaultRowHeight="16.5" x14ac:dyDescent="0.3"/>
  <cols>
    <col min="1" max="1" width="24.140625" style="26" customWidth="1"/>
    <col min="2" max="2" width="39.85546875" style="6" customWidth="1"/>
    <col min="3" max="3" width="25.140625" style="80" customWidth="1"/>
    <col min="4" max="4" width="13.140625" style="26" customWidth="1"/>
    <col min="5" max="5" width="41.140625" style="10" customWidth="1"/>
    <col min="6" max="6" width="20.5703125" style="13" customWidth="1"/>
    <col min="7" max="7" width="27.85546875" style="25" customWidth="1"/>
    <col min="8" max="8" width="25.140625" style="23" customWidth="1"/>
    <col min="9" max="9" width="12.42578125" style="14" customWidth="1"/>
    <col min="10" max="10" width="35.7109375" style="15" customWidth="1"/>
    <col min="11" max="16384" width="11.42578125" style="78"/>
  </cols>
  <sheetData>
    <row r="2" spans="1:10" x14ac:dyDescent="0.3">
      <c r="C2" s="79"/>
      <c r="D2" s="5"/>
      <c r="E2" s="9"/>
      <c r="F2" s="11"/>
      <c r="G2" s="24"/>
    </row>
    <row r="3" spans="1:10" ht="36" customHeight="1" x14ac:dyDescent="0.35">
      <c r="C3" s="86" t="s">
        <v>220</v>
      </c>
      <c r="D3" s="86"/>
      <c r="E3" s="86"/>
      <c r="F3" s="86"/>
      <c r="G3" s="84" t="s">
        <v>400</v>
      </c>
      <c r="H3" s="85"/>
      <c r="I3" s="12"/>
    </row>
    <row r="4" spans="1:10" ht="17.25" thickBot="1" x14ac:dyDescent="0.35">
      <c r="B4" s="20"/>
      <c r="C4" s="86"/>
      <c r="D4" s="86"/>
      <c r="E4" s="86"/>
      <c r="F4" s="86"/>
      <c r="G4" s="24"/>
    </row>
    <row r="5" spans="1:10" ht="17.25" thickBot="1" x14ac:dyDescent="0.35"/>
    <row r="6" spans="1:10" s="81" customFormat="1" ht="35.25" customHeight="1" x14ac:dyDescent="0.25">
      <c r="A6" s="36" t="s">
        <v>8</v>
      </c>
      <c r="B6" s="36" t="s">
        <v>2</v>
      </c>
      <c r="C6" s="36" t="s">
        <v>1</v>
      </c>
      <c r="D6" s="37" t="s">
        <v>3</v>
      </c>
      <c r="E6" s="36" t="s">
        <v>5</v>
      </c>
      <c r="F6" s="36" t="s">
        <v>6</v>
      </c>
      <c r="G6" s="36" t="s">
        <v>96</v>
      </c>
      <c r="H6" s="69" t="s">
        <v>232</v>
      </c>
      <c r="I6" s="70"/>
      <c r="J6" s="37" t="s">
        <v>4</v>
      </c>
    </row>
    <row r="7" spans="1:10" ht="48.6" customHeight="1" x14ac:dyDescent="0.3">
      <c r="A7" s="93" t="s">
        <v>192</v>
      </c>
      <c r="B7" s="94" t="s">
        <v>194</v>
      </c>
      <c r="C7" s="94" t="s">
        <v>361</v>
      </c>
      <c r="D7" s="67" t="s">
        <v>247</v>
      </c>
      <c r="E7" s="77" t="s">
        <v>352</v>
      </c>
      <c r="F7" s="59" t="s">
        <v>7</v>
      </c>
      <c r="G7" s="40" t="s">
        <v>29</v>
      </c>
      <c r="H7" s="63" t="s">
        <v>30</v>
      </c>
      <c r="I7" s="66"/>
      <c r="J7" s="68"/>
    </row>
    <row r="8" spans="1:10" ht="55.9" customHeight="1" x14ac:dyDescent="0.3">
      <c r="A8" s="93" t="s">
        <v>192</v>
      </c>
      <c r="B8" s="94" t="s">
        <v>195</v>
      </c>
      <c r="C8" s="94" t="s">
        <v>196</v>
      </c>
      <c r="D8" s="67" t="s">
        <v>247</v>
      </c>
      <c r="E8" s="77" t="s">
        <v>353</v>
      </c>
      <c r="F8" s="59" t="s">
        <v>7</v>
      </c>
      <c r="G8" s="40" t="s">
        <v>29</v>
      </c>
      <c r="H8" s="63" t="s">
        <v>30</v>
      </c>
      <c r="I8" s="66"/>
      <c r="J8" s="33"/>
    </row>
    <row r="9" spans="1:10" ht="57.6" customHeight="1" x14ac:dyDescent="0.3">
      <c r="A9" s="93" t="s">
        <v>192</v>
      </c>
      <c r="B9" s="94" t="s">
        <v>197</v>
      </c>
      <c r="C9" s="94" t="s">
        <v>198</v>
      </c>
      <c r="D9" s="67" t="s">
        <v>247</v>
      </c>
      <c r="E9" s="77" t="s">
        <v>354</v>
      </c>
      <c r="F9" s="59" t="s">
        <v>7</v>
      </c>
      <c r="G9" s="40" t="s">
        <v>29</v>
      </c>
      <c r="H9" s="63" t="s">
        <v>30</v>
      </c>
      <c r="I9" s="66"/>
      <c r="J9" s="33"/>
    </row>
    <row r="10" spans="1:10" ht="49.9" customHeight="1" x14ac:dyDescent="0.3">
      <c r="A10" s="93" t="s">
        <v>192</v>
      </c>
      <c r="B10" s="94" t="s">
        <v>199</v>
      </c>
      <c r="C10" s="94" t="s">
        <v>206</v>
      </c>
      <c r="D10" s="67" t="s">
        <v>247</v>
      </c>
      <c r="E10" s="77" t="s">
        <v>322</v>
      </c>
      <c r="F10" s="59" t="s">
        <v>7</v>
      </c>
      <c r="G10" s="40" t="s">
        <v>230</v>
      </c>
      <c r="H10" s="64" t="s">
        <v>10</v>
      </c>
      <c r="I10" s="65"/>
      <c r="J10" s="68"/>
    </row>
    <row r="11" spans="1:10" ht="49.15" customHeight="1" x14ac:dyDescent="0.3">
      <c r="A11" s="93" t="s">
        <v>192</v>
      </c>
      <c r="B11" s="94" t="s">
        <v>199</v>
      </c>
      <c r="C11" s="94" t="s">
        <v>205</v>
      </c>
      <c r="D11" s="67" t="s">
        <v>247</v>
      </c>
      <c r="E11" s="77" t="s">
        <v>306</v>
      </c>
      <c r="F11" s="59" t="s">
        <v>7</v>
      </c>
      <c r="G11" s="40" t="s">
        <v>230</v>
      </c>
      <c r="H11" s="64" t="s">
        <v>10</v>
      </c>
      <c r="I11" s="65"/>
      <c r="J11" s="68"/>
    </row>
    <row r="12" spans="1:10" ht="52.15" customHeight="1" x14ac:dyDescent="0.3">
      <c r="A12" s="93" t="s">
        <v>192</v>
      </c>
      <c r="B12" s="94" t="s">
        <v>199</v>
      </c>
      <c r="C12" s="94" t="str">
        <f>C11</f>
        <v>Myambutol®</v>
      </c>
      <c r="D12" s="67" t="s">
        <v>13</v>
      </c>
      <c r="E12" s="77" t="s">
        <v>200</v>
      </c>
      <c r="F12" s="59" t="s">
        <v>7</v>
      </c>
      <c r="G12" s="40" t="s">
        <v>230</v>
      </c>
      <c r="H12" s="62" t="s">
        <v>233</v>
      </c>
      <c r="I12" s="65"/>
      <c r="J12" s="68"/>
    </row>
    <row r="13" spans="1:10" ht="43.9" customHeight="1" x14ac:dyDescent="0.3">
      <c r="A13" s="93" t="s">
        <v>192</v>
      </c>
      <c r="B13" s="94" t="s">
        <v>201</v>
      </c>
      <c r="C13" s="94" t="s">
        <v>202</v>
      </c>
      <c r="D13" s="67" t="s">
        <v>247</v>
      </c>
      <c r="E13" s="77" t="s">
        <v>394</v>
      </c>
      <c r="F13" s="59" t="s">
        <v>7</v>
      </c>
      <c r="G13" s="40" t="s">
        <v>230</v>
      </c>
      <c r="H13" s="64" t="s">
        <v>10</v>
      </c>
      <c r="I13" s="65"/>
      <c r="J13" s="68"/>
    </row>
    <row r="14" spans="1:10" ht="48.6" customHeight="1" x14ac:dyDescent="0.3">
      <c r="A14" s="93" t="s">
        <v>192</v>
      </c>
      <c r="B14" s="94" t="s">
        <v>201</v>
      </c>
      <c r="C14" s="94" t="s">
        <v>202</v>
      </c>
      <c r="D14" s="67" t="s">
        <v>13</v>
      </c>
      <c r="E14" s="77" t="s">
        <v>203</v>
      </c>
      <c r="F14" s="59" t="s">
        <v>7</v>
      </c>
      <c r="G14" s="40" t="s">
        <v>230</v>
      </c>
      <c r="H14" s="62" t="s">
        <v>233</v>
      </c>
      <c r="I14" s="65"/>
      <c r="J14" s="68"/>
    </row>
    <row r="15" spans="1:10" ht="49.9" customHeight="1" x14ac:dyDescent="0.3">
      <c r="A15" s="93" t="s">
        <v>192</v>
      </c>
      <c r="B15" s="94" t="s">
        <v>204</v>
      </c>
      <c r="C15" s="94" t="s">
        <v>207</v>
      </c>
      <c r="D15" s="67" t="s">
        <v>247</v>
      </c>
      <c r="E15" s="77" t="s">
        <v>322</v>
      </c>
      <c r="F15" s="59" t="s">
        <v>7</v>
      </c>
      <c r="G15" s="40" t="s">
        <v>230</v>
      </c>
      <c r="H15" s="64" t="s">
        <v>10</v>
      </c>
      <c r="I15" s="65"/>
      <c r="J15" s="68"/>
    </row>
    <row r="16" spans="1:10" ht="42.6" customHeight="1" x14ac:dyDescent="0.3">
      <c r="A16" s="93" t="s">
        <v>192</v>
      </c>
      <c r="B16" s="94" t="s">
        <v>208</v>
      </c>
      <c r="C16" s="94" t="s">
        <v>356</v>
      </c>
      <c r="D16" s="67" t="s">
        <v>247</v>
      </c>
      <c r="E16" s="77" t="s">
        <v>355</v>
      </c>
      <c r="F16" s="59" t="s">
        <v>7</v>
      </c>
      <c r="G16" s="40" t="s">
        <v>230</v>
      </c>
      <c r="H16" s="64" t="s">
        <v>10</v>
      </c>
      <c r="I16" s="65"/>
      <c r="J16" s="68"/>
    </row>
    <row r="17" spans="1:10" ht="58.9" customHeight="1" x14ac:dyDescent="0.3">
      <c r="A17" s="93" t="s">
        <v>192</v>
      </c>
      <c r="B17" s="94" t="s">
        <v>209</v>
      </c>
      <c r="C17" s="94" t="s">
        <v>210</v>
      </c>
      <c r="D17" s="67" t="s">
        <v>247</v>
      </c>
      <c r="E17" s="77" t="s">
        <v>357</v>
      </c>
      <c r="F17" s="59" t="s">
        <v>7</v>
      </c>
      <c r="G17" s="40" t="s">
        <v>230</v>
      </c>
      <c r="H17" s="64" t="s">
        <v>10</v>
      </c>
      <c r="I17" s="65"/>
      <c r="J17" s="68"/>
    </row>
    <row r="18" spans="1:10" ht="58.15" customHeight="1" x14ac:dyDescent="0.3">
      <c r="A18" s="93" t="s">
        <v>192</v>
      </c>
      <c r="B18" s="94" t="str">
        <f>B17</f>
        <v>rifampicine</v>
      </c>
      <c r="C18" s="94" t="s">
        <v>358</v>
      </c>
      <c r="D18" s="67" t="s">
        <v>12</v>
      </c>
      <c r="E18" s="77" t="s">
        <v>92</v>
      </c>
      <c r="F18" s="59" t="s">
        <v>7</v>
      </c>
      <c r="G18" s="40" t="s">
        <v>29</v>
      </c>
      <c r="H18" s="65" t="s">
        <v>10</v>
      </c>
      <c r="I18" s="65"/>
      <c r="J18" s="68"/>
    </row>
    <row r="19" spans="1:10" ht="51.6" customHeight="1" x14ac:dyDescent="0.3">
      <c r="A19" s="93" t="s">
        <v>192</v>
      </c>
      <c r="B19" s="94" t="s">
        <v>213</v>
      </c>
      <c r="C19" s="94" t="s">
        <v>214</v>
      </c>
      <c r="D19" s="67" t="s">
        <v>247</v>
      </c>
      <c r="E19" s="77" t="s">
        <v>359</v>
      </c>
      <c r="F19" s="59" t="s">
        <v>7</v>
      </c>
      <c r="G19" s="40" t="s">
        <v>230</v>
      </c>
      <c r="H19" s="64" t="s">
        <v>10</v>
      </c>
      <c r="I19" s="65"/>
      <c r="J19" s="68"/>
    </row>
    <row r="20" spans="1:10" ht="52.9" customHeight="1" x14ac:dyDescent="0.3">
      <c r="A20" s="93" t="s">
        <v>192</v>
      </c>
      <c r="B20" s="94" t="s">
        <v>211</v>
      </c>
      <c r="C20" s="94" t="s">
        <v>212</v>
      </c>
      <c r="D20" s="67" t="s">
        <v>247</v>
      </c>
      <c r="E20" s="77" t="s">
        <v>360</v>
      </c>
      <c r="F20" s="59" t="s">
        <v>7</v>
      </c>
      <c r="G20" s="40" t="s">
        <v>230</v>
      </c>
      <c r="H20" s="64" t="s">
        <v>10</v>
      </c>
      <c r="I20" s="65"/>
      <c r="J20" s="68"/>
    </row>
    <row r="21" spans="1:10" s="82" customFormat="1" ht="65.45" customHeight="1" x14ac:dyDescent="0.3">
      <c r="A21" s="93" t="s">
        <v>193</v>
      </c>
      <c r="B21" s="94" t="s">
        <v>215</v>
      </c>
      <c r="C21" s="94" t="s">
        <v>216</v>
      </c>
      <c r="D21" s="67" t="s">
        <v>247</v>
      </c>
      <c r="E21" s="77" t="s">
        <v>395</v>
      </c>
      <c r="F21" s="59" t="s">
        <v>7</v>
      </c>
      <c r="G21" s="40" t="s">
        <v>230</v>
      </c>
      <c r="H21" s="63" t="s">
        <v>30</v>
      </c>
      <c r="I21" s="66"/>
      <c r="J21" s="68"/>
    </row>
    <row r="22" spans="1:10" s="82" customFormat="1" ht="50.25" customHeight="1" x14ac:dyDescent="0.3">
      <c r="A22" s="93" t="s">
        <v>193</v>
      </c>
      <c r="B22" s="94" t="s">
        <v>217</v>
      </c>
      <c r="C22" s="94" t="s">
        <v>218</v>
      </c>
      <c r="D22" s="67" t="s">
        <v>247</v>
      </c>
      <c r="E22" s="77" t="s">
        <v>353</v>
      </c>
      <c r="F22" s="59" t="s">
        <v>7</v>
      </c>
      <c r="G22" s="40" t="s">
        <v>230</v>
      </c>
      <c r="H22" s="64" t="s">
        <v>10</v>
      </c>
      <c r="I22" s="65"/>
      <c r="J22" s="68"/>
    </row>
  </sheetData>
  <autoFilter ref="A6:J22"/>
  <mergeCells count="2">
    <mergeCell ref="G3:H3"/>
    <mergeCell ref="C3:F4"/>
  </mergeCells>
  <dataValidations disablePrompts="1" count="1">
    <dataValidation type="list" allowBlank="1" showInputMessage="1" showErrorMessage="1" sqref="I1:I1048576">
      <formula1>"Officine de ville, Rétrocession, Réserve hospitalière (HAD possible), Rétrocession et officine de ville"</formula1>
    </dataValidation>
  </dataValidations>
  <pageMargins left="0.25" right="0.25" top="0.75" bottom="0.75" header="0.3" footer="0.3"/>
  <pageSetup paperSize="9" scale="50" fitToWidth="0" orientation="landscape" r:id="rId1"/>
  <headerFooter>
    <oddFooter>&amp;LOMEDIT Pays de la Loire&amp;C Tableau disponibilité des antibiotiques - Mars 2023&amp;R&amp;P/&amp;N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Notice</vt:lpstr>
      <vt:lpstr> Antibiotiques</vt:lpstr>
      <vt:lpstr>Antimycobactériens</vt:lpstr>
      <vt:lpstr>' Antibiotiques'!Zone_d_impression</vt:lpstr>
      <vt:lpstr>Antimycobactériens!Zone_d_impression</vt:lpstr>
      <vt:lpstr>Notice!Zone_d_impression</vt:lpstr>
    </vt:vector>
  </TitlesOfParts>
  <Company>CHU-NANTES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MERIEUX Laura</dc:creator>
  <cp:lastModifiedBy>D ACREMONT Fanny</cp:lastModifiedBy>
  <cp:lastPrinted>2023-03-20T13:59:15Z</cp:lastPrinted>
  <dcterms:created xsi:type="dcterms:W3CDTF">2021-11-15T09:37:22Z</dcterms:created>
  <dcterms:modified xsi:type="dcterms:W3CDTF">2023-03-20T14:00:11Z</dcterms:modified>
</cp:coreProperties>
</file>